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G17" i="1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15"/>
</calcChain>
</file>

<file path=xl/sharedStrings.xml><?xml version="1.0" encoding="utf-8"?>
<sst xmlns="http://schemas.openxmlformats.org/spreadsheetml/2006/main" count="659" uniqueCount="319">
  <si>
    <t xml:space="preserve"> Наименование показателя</t>
  </si>
  <si>
    <t>Код стро-ки</t>
  </si>
  <si>
    <t>Код расхода по бюджетной классификации</t>
  </si>
  <si>
    <t>Утвержденные бюджетные назначения</t>
  </si>
  <si>
    <t>Неисполненные назначения</t>
  </si>
  <si>
    <t>Исполнено</t>
  </si>
  <si>
    <t>4</t>
  </si>
  <si>
    <t>5</t>
  </si>
  <si>
    <t>6</t>
  </si>
  <si>
    <t>Расходы бюджета - всего</t>
  </si>
  <si>
    <t>200</t>
  </si>
  <si>
    <t/>
  </si>
  <si>
    <t xml:space="preserve">     в том числе: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</si>
  <si>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</si>
  <si>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</si>
  <si>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</si>
  <si>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</t>
  </si>
  <si>
    <t>Высшее должностное лицо</t>
  </si>
  <si>
    <t>000 0102 9900002110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</si>
  <si>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</si>
  <si>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000 0102 9900002110 100</t>
  </si>
  <si>
    <t>Расходы на выплаты персоналу государственных (муниципальных) органов</t>
  </si>
  <si>
    <t>000 0102 9900002110 120</t>
  </si>
  <si>
    <t>Фонд оплаты труда государственных (муниципальных) органов</t>
  </si>
  <si>
    <t>000 0102 9900002110 121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</si>
  <si>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</si>
  <si>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000 0102 9900002110 129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</si>
  <si>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</si>
  <si>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</t>
  </si>
  <si>
    <t>Председатель законодательного (представительного) органа государственной власти субъекта Российской Федерации</t>
  </si>
  <si>
    <t>000 0103 9900004110</t>
  </si>
  <si>
    <t>000 0103 9900004110 100</t>
  </si>
  <si>
    <t>000 0103 9900004110 120</t>
  </si>
  <si>
    <t>000 0103 9900004110 121</t>
  </si>
  <si>
    <t>000 0103 9900004110 129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</si>
  <si>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</si>
  <si>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</t>
  </si>
  <si>
    <t>000 0104 9900004110</t>
  </si>
  <si>
    <t>000 0104 9900004110 100</t>
  </si>
  <si>
    <t>000 0104 9900004110 120</t>
  </si>
  <si>
    <t>000 0104 9900004110 121</t>
  </si>
  <si>
    <t>Иные выплаты персоналу государственных (муниципальных) органов, за исключением фонда оплаты труда</t>
  </si>
  <si>
    <t>000 0104 9900004110 122</t>
  </si>
  <si>
    <t>000 0104 9900004110 129</t>
  </si>
  <si>
    <t>Предоставление адресной социальной помощи отдельным категориям граждан, включая малоимущих граждан, граждан, находящихся в трудной жизненной ситуации</t>
  </si>
  <si>
    <t>000 0104 9900004190</t>
  </si>
  <si>
    <t>Закупка товаров, работ и услуг для государственных (муниципальных) нужд</t>
  </si>
  <si>
    <t>000 0104 9900004190 200</t>
  </si>
  <si>
    <t>Иные закупки товаров, работ и услуг для обеспечения государственных (муниципальных) нужд</t>
  </si>
  <si>
    <t>000 0104 9900004190 240</t>
  </si>
  <si>
    <t>Закупка товаров, работ, услуг в сфере информационно-коммуникационных технологий</t>
  </si>
  <si>
    <t>000 0104 9900004190 242</t>
  </si>
  <si>
    <t>Прочая закупка товаров, работ и услуг</t>
  </si>
  <si>
    <t>000 0104 9900004190 244</t>
  </si>
  <si>
    <t>Межбюджетные трансферты</t>
  </si>
  <si>
    <t>000 0104 9900004190 500</t>
  </si>
  <si>
    <t>Иные межбюджетные трансферты</t>
  </si>
  <si>
    <t>000 0104 9900004190 540</t>
  </si>
  <si>
    <t>Иные бюджетные ассигнования</t>
  </si>
  <si>
    <t>000 0104 9900004190 800</t>
  </si>
  <si>
    <t>Уплата налогов, сборов и иных платежей</t>
  </si>
  <si>
    <t>000 0104 9900004190 850</t>
  </si>
  <si>
    <t>Уплата налога на имущество организаций и земельного налога</t>
  </si>
  <si>
    <t>000 0104 9900004190 851</t>
  </si>
  <si>
    <t>Уплата прочих налогов, сборов</t>
  </si>
  <si>
    <t>000 0104 9900004190 852</t>
  </si>
  <si>
    <t>Уплата иных платежей</t>
  </si>
  <si>
    <t>000 0104 9900004190 853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</si>
  <si>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</si>
  <si>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</t>
  </si>
  <si>
    <t>Центральный аппарат</t>
  </si>
  <si>
    <t>000 0106 9900006190</t>
  </si>
  <si>
    <t>000 0106 9900006190 500</t>
  </si>
  <si>
    <t>000 0106 9900006190 540</t>
  </si>
  <si>
    <t>Обеспечение проведения выборов и референдумов</t>
  </si>
  <si>
    <t>000 0107</t>
  </si>
  <si>
    <t>Проведение выборов</t>
  </si>
  <si>
    <t>000 0107 9900002030</t>
  </si>
  <si>
    <t>000 0107 9900002030 800</t>
  </si>
  <si>
    <t>Специальные расходы</t>
  </si>
  <si>
    <t>000 0107 9900002030 880</t>
  </si>
  <si>
    <t>Другие общегосударственные вопросы</t>
  </si>
  <si>
    <t>000 0113</t>
  </si>
  <si>
    <t>Муниципальная программа "Управление муниципальными финансами" подпрограмма-другие общегосударственные вопросы</t>
  </si>
  <si>
    <t>000 0113 0130092030</t>
  </si>
  <si>
    <t>000 0113 0130092030 200</t>
  </si>
  <si>
    <t>000 0113 0130092030 240</t>
  </si>
  <si>
    <t>000 0113 0130092030 244</t>
  </si>
  <si>
    <t>000 0113 0130092030 800</t>
  </si>
  <si>
    <t>000 0113 0130092030 850</t>
  </si>
  <si>
    <t>000 0113 0130092030 853</t>
  </si>
  <si>
    <t>Муниципальная программа "Управление муниципальными финансами"</t>
  </si>
  <si>
    <t>000 0113 0830042110</t>
  </si>
  <si>
    <t>000 0113 0830042110 100</t>
  </si>
  <si>
    <t>Расходы на выплаты персоналу казенных учреждений</t>
  </si>
  <si>
    <t>000 0113 0830042110 110</t>
  </si>
  <si>
    <t>Фонд оплаты труда учреждений</t>
  </si>
  <si>
    <t>000 0113 0830042110 111</t>
  </si>
  <si>
    <t>Иные выплаты персоналу учреждений, за исключением фонда оплаты труда</t>
  </si>
  <si>
    <t>000 0113 0830042110 112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</si>
  <si>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</si>
  <si>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000 0113 0830042110 119</t>
  </si>
  <si>
    <t>000 0113 0830042190</t>
  </si>
  <si>
    <t>000 0113 0830042190 200</t>
  </si>
  <si>
    <t>000 0113 0830042190 240</t>
  </si>
  <si>
    <t>000 0113 0830042190 242</t>
  </si>
  <si>
    <t>000 0113 0830042190 244</t>
  </si>
  <si>
    <t>000 0113 0830042190 800</t>
  </si>
  <si>
    <t>000 0113 0830042190 850</t>
  </si>
  <si>
    <t>000 0113 0830042190 851</t>
  </si>
  <si>
    <t>000 0113 0830042190 852</t>
  </si>
  <si>
    <t>000 0113 0830042190 853</t>
  </si>
  <si>
    <t>НАЦИОНАЛЬНАЯ ОБОРОНА</t>
  </si>
  <si>
    <t>000 0200 0000000000 000</t>
  </si>
  <si>
    <t>Мобилизационная и вневойсковая подготовка</t>
  </si>
  <si>
    <t>000 0203</t>
  </si>
  <si>
    <t>Субвенции на осуществление первичного воинского учета на территориях, где отсутствуют военные комиссариаты</t>
  </si>
  <si>
    <t>000 0203 9910051180</t>
  </si>
  <si>
    <t>000 0203 9910051180 100</t>
  </si>
  <si>
    <t>000 0203 9910051180 120</t>
  </si>
  <si>
    <t>000 0203 9910051180 121</t>
  </si>
  <si>
    <t>000 0203 9910051180 129</t>
  </si>
  <si>
    <t>000 0203 9910051180 200</t>
  </si>
  <si>
    <t>000 0203 9910051180 240</t>
  </si>
  <si>
    <t>000 0203 9910051180 242</t>
  </si>
  <si>
    <t>000 0203 9910051180 244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</si>
  <si>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</si>
  <si>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</si>
  <si>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гражданская оборона</t>
  </si>
  <si>
    <t>000 0309</t>
  </si>
  <si>
    <t>Муниципальная программа "Защита территории от чрезвычайных ситуаций природного и техногенного характера, гражданская оборона</t>
  </si>
  <si>
    <t>000 0309 0130020550</t>
  </si>
  <si>
    <t>000 0309 0130020550 200</t>
  </si>
  <si>
    <t>000 0309 0130020550 240</t>
  </si>
  <si>
    <t>000 0309 0130020550 244</t>
  </si>
  <si>
    <t>Муниципальная программа "Защита территории от чрезвычайных ситуаций природного и техногенного характера, гнражданская оборона"</t>
  </si>
  <si>
    <t>000 0309 0330020550</t>
  </si>
  <si>
    <t>000 0309 0330020550 200</t>
  </si>
  <si>
    <t>000 0309 0330020550 240</t>
  </si>
  <si>
    <t>000 0309 0330020550 244</t>
  </si>
  <si>
    <t>Обеспечение пожарной безопасности</t>
  </si>
  <si>
    <t>000 0310</t>
  </si>
  <si>
    <t>Проведение мероприятий по противопожарной защите населенных пунктов</t>
  </si>
  <si>
    <t>000 0310 0330014030</t>
  </si>
  <si>
    <t>000 0310 0330014030 200</t>
  </si>
  <si>
    <t>000 0310 0330014030 240</t>
  </si>
  <si>
    <t>000 0310 0330014030 244</t>
  </si>
  <si>
    <t>Обеспечение АДПИ для многодетных семей софинансирование</t>
  </si>
  <si>
    <t>000 0310 0330070050</t>
  </si>
  <si>
    <t>000 0310 0330070050 200</t>
  </si>
  <si>
    <t>000 0310 0330070050 240</t>
  </si>
  <si>
    <t>000 0310 0330070050 244</t>
  </si>
  <si>
    <t>НАЦИОНАЛЬНАЯ ЭКОНОМИКА</t>
  </si>
  <si>
    <t>000 0400 0000000000 000</t>
  </si>
  <si>
    <t>Дорожное хозяйство (дорожные фонды)</t>
  </si>
  <si>
    <t>000 0409</t>
  </si>
  <si>
    <t>Реализация мероприятий за счет средств местного бюджета предоставляемых в рамках государственной программы "Развитие автомобильных дорог регионального, межмуниципального и местного значения в новосибирской области на 2015-2022 годах"</t>
  </si>
  <si>
    <t>000 0409 0420021050</t>
  </si>
  <si>
    <t>000 0409 0420021050 200</t>
  </si>
  <si>
    <t>000 0409 0420021050 240</t>
  </si>
  <si>
    <t>000 0409 0420021050 244</t>
  </si>
  <si>
    <t>Реализация мероприятий за счет средств областного бюджета, предоставляемых в рамках государственной программы Новосибирской области "Развитие автомобильных дорог регионального,межмуниципального и местного значения в Новосибирской области на 2015-2022 год</t>
  </si>
  <si>
    <t>000 0409 0420070760</t>
  </si>
  <si>
    <t>000 0409 0420070760 200</t>
  </si>
  <si>
    <t>000 0409 0420070760 240</t>
  </si>
  <si>
    <t>000 0409 0420070760 244</t>
  </si>
  <si>
    <t>Муниципальная программа "Развитие автомобильных дорог местного значения на 2015-2018 годы" подпрограмма "Дорожные фонды"</t>
  </si>
  <si>
    <t>000 0409 0430019600</t>
  </si>
  <si>
    <t>000 0409 0430019600 200</t>
  </si>
  <si>
    <t>000 0409 0430019600 240</t>
  </si>
  <si>
    <t>000 0409 0430019600 244</t>
  </si>
  <si>
    <t>Капитальные вложения в объекты государственной (муниципальной) собственности</t>
  </si>
  <si>
    <t>000 0409 0430019600 400</t>
  </si>
  <si>
    <t>Бюджетные инвестиции</t>
  </si>
  <si>
    <t>000 0409 0430019600 410</t>
  </si>
  <si>
    <t>Бюджетные инвестиции в объекты капитального строительства государственной (муниципальной) собственности</t>
  </si>
  <si>
    <t>000 0409 0430019600 414</t>
  </si>
  <si>
    <t>ЖИЛИЩНО-КОММУНАЛЬНОЕ ХОЗЯЙСТВО</t>
  </si>
  <si>
    <t>000 0500 0000000000 000</t>
  </si>
  <si>
    <t>Жилищное хозяйство</t>
  </si>
  <si>
    <t>000 0501</t>
  </si>
  <si>
    <t>000 0501 0230001050</t>
  </si>
  <si>
    <t>000 0501 0230001050 200</t>
  </si>
  <si>
    <t>000 0501 0230001050 240</t>
  </si>
  <si>
    <t>000 0501 0230001050 244</t>
  </si>
  <si>
    <t>000 0501 0230001050 800</t>
  </si>
  <si>
    <t>000 0501 0230001050 850</t>
  </si>
  <si>
    <t>000 0501 0230001050 853</t>
  </si>
  <si>
    <t>Коммунальное хозяйство</t>
  </si>
  <si>
    <t>000 0502</t>
  </si>
  <si>
    <t>Муниципальная программа "Жилищно-коммунальное хозяйство"</t>
  </si>
  <si>
    <t>000 0502 0230041050</t>
  </si>
  <si>
    <t>000 0502 0230041050 200</t>
  </si>
  <si>
    <t>000 0502 0230041050 240</t>
  </si>
  <si>
    <t>000 0502 0230041050 244</t>
  </si>
  <si>
    <t>Благоустройство</t>
  </si>
  <si>
    <t>000 0503</t>
  </si>
  <si>
    <t>Субсидии на реализацию проектов основанных на местных инициативах в рамках ГП</t>
  </si>
  <si>
    <t>000 0503 0120070240</t>
  </si>
  <si>
    <t>000 0503 0120070240 200</t>
  </si>
  <si>
    <t>000 0503 0120070240 240</t>
  </si>
  <si>
    <t>000 0503 0120070240 244</t>
  </si>
  <si>
    <t>000 0503 0130014030</t>
  </si>
  <si>
    <t>000 0503 0130014030 200</t>
  </si>
  <si>
    <t>000 0503 0130014030 240</t>
  </si>
  <si>
    <t>000 0503 0130014030 244</t>
  </si>
  <si>
    <t>Инициативное бюджетирование - софинансирование местного бюджета</t>
  </si>
  <si>
    <t>000 0503 01301S0240</t>
  </si>
  <si>
    <t>000 0503 01301S0240 200</t>
  </si>
  <si>
    <t>000 0503 01301S0240 240</t>
  </si>
  <si>
    <t>000 0503 01301S0240 244</t>
  </si>
  <si>
    <t>Инициативное бюджетирование - средства населения</t>
  </si>
  <si>
    <t>000 0503 01302S0240</t>
  </si>
  <si>
    <t>000 0503 01302S0240 200</t>
  </si>
  <si>
    <t>000 0503 01302S0240 240</t>
  </si>
  <si>
    <t>000 0503 01302S0240 244</t>
  </si>
  <si>
    <t>Благоустройство дворовых территорий</t>
  </si>
  <si>
    <t>000 0503 050F255551</t>
  </si>
  <si>
    <t>000 0503 050F255551 200</t>
  </si>
  <si>
    <t>000 0503 050F255551 240</t>
  </si>
  <si>
    <t>000 0503 050F255551 244</t>
  </si>
  <si>
    <t>Благоустройство общественных пространств</t>
  </si>
  <si>
    <t>000 0503 050F255552</t>
  </si>
  <si>
    <t>000 0503 050F255552 200</t>
  </si>
  <si>
    <t>000 0503 050F255552 240</t>
  </si>
  <si>
    <t>000 0503 050F255552 244</t>
  </si>
  <si>
    <t>Реализация мероприятий продпрограммы "Чистая вода" в рамках государственной программы Новосибирской области "Жилищно-коммунальное хозяйство Новосибирской области на 2015-2020 годы"</t>
  </si>
  <si>
    <t>000 0503 0520021050</t>
  </si>
  <si>
    <t>000 0503 0520021050 200</t>
  </si>
  <si>
    <t>000 0503 0520021050 240</t>
  </si>
  <si>
    <t>000 0503 0520021050 244</t>
  </si>
  <si>
    <t>Реализация мероприятий по обеспечению сбалансированности местных бюджетов в рамках муниципальной программы Новосибирской области "Управление муниципальными финансами в Новосибирской области на 2014-2019 годы"</t>
  </si>
  <si>
    <t>000 0503 0520070510</t>
  </si>
  <si>
    <t>000 0503 0520070510 200</t>
  </si>
  <si>
    <t>000 0503 0520070510 240</t>
  </si>
  <si>
    <t>000 0503 0520070510 244</t>
  </si>
  <si>
    <t>Иные межбюджетные трансферты бюджетам муниципальных образований НСО на реализацию мероприятий, имеющих приорететное значение для жителей</t>
  </si>
  <si>
    <t>000 0503 0520076030</t>
  </si>
  <si>
    <t>000 0503 0520076030 200</t>
  </si>
  <si>
    <t>000 0503 0520076030 240</t>
  </si>
  <si>
    <t>000 0503 0520076030 244</t>
  </si>
  <si>
    <t>Муниципальная программа "Благоустройство" подпрограмма "Уличное освещение"</t>
  </si>
  <si>
    <t>000 0503 0530000010</t>
  </si>
  <si>
    <t>000 0503 0530000010 200</t>
  </si>
  <si>
    <t>000 0503 0530000010 240</t>
  </si>
  <si>
    <t>000 0503 0530000010 244</t>
  </si>
  <si>
    <t>Муниципальная программа "Благоустройство" подпрограмма "Озеленение"</t>
  </si>
  <si>
    <t>000 0503 0530000030</t>
  </si>
  <si>
    <t>000 0503 0530000030 200</t>
  </si>
  <si>
    <t>000 0503 0530000030 240</t>
  </si>
  <si>
    <t>000 0503 0530000030 244</t>
  </si>
  <si>
    <t>Муниципальная программа "Благоустройство" подпрограмма "Прочие мероприятия по благоустройству городских округов и поселений"</t>
  </si>
  <si>
    <t>000 0503 0530000040</t>
  </si>
  <si>
    <t>000 0503 0530000040 200</t>
  </si>
  <si>
    <t>000 0503 0530000040 240</t>
  </si>
  <si>
    <t>000 0503 0530000040 244</t>
  </si>
  <si>
    <t>Реализация мероприятий муниципальной программы "Жилищно-коммунальное хозяйство Баганского района Новосибирской области на 2016-2018 годы" подпрограмма поддержка предприятий жилищно-коммунальной сферы поселений.</t>
  </si>
  <si>
    <t>000 0503 0530014030</t>
  </si>
  <si>
    <t>000 0503 0530014030 200</t>
  </si>
  <si>
    <t>000 0503 0530014030 240</t>
  </si>
  <si>
    <t>000 0503 0530014030 244</t>
  </si>
  <si>
    <t>ОХРАНА ОКРУЖАЮЩЕЙ СРЕДЫ</t>
  </si>
  <si>
    <t>000 0600 0000000000 000</t>
  </si>
  <si>
    <t>Другие вопросы в области охраны окружающей среды</t>
  </si>
  <si>
    <t>000 0605</t>
  </si>
  <si>
    <t>Муниципальная программа "По обращению с отходами производства и потребления" Баганского района</t>
  </si>
  <si>
    <t>000 0605 0630010010</t>
  </si>
  <si>
    <t>000 0605 0630010010 200</t>
  </si>
  <si>
    <t>000 0605 0630010010 240</t>
  </si>
  <si>
    <t>000 0605 0630010010 244</t>
  </si>
  <si>
    <t>КУЛЬТУРА, КИНЕМАТОГРАФИЯ</t>
  </si>
  <si>
    <t>000 0800 0000000000 000</t>
  </si>
  <si>
    <t>Культура</t>
  </si>
  <si>
    <t>000 0801</t>
  </si>
  <si>
    <t>Муниципальная программа "Культура"</t>
  </si>
  <si>
    <t>000 0801 0830040190</t>
  </si>
  <si>
    <t>000 0801 0830040190 200</t>
  </si>
  <si>
    <t>000 0801 0830040190 240</t>
  </si>
  <si>
    <t>000 0801 0830040190 242</t>
  </si>
  <si>
    <t>000 0801 0830040190 244</t>
  </si>
  <si>
    <t>000 0801 0830040190 500</t>
  </si>
  <si>
    <t>000 0801 0830040190 540</t>
  </si>
  <si>
    <t>000 0801 0830040190 800</t>
  </si>
  <si>
    <t>000 0801 0830040190 850</t>
  </si>
  <si>
    <t>000 0801 0830040190 851</t>
  </si>
  <si>
    <t>000 0801 0830040190 853</t>
  </si>
  <si>
    <t>СОЦИАЛЬНАЯ ПОЛИТИКА</t>
  </si>
  <si>
    <t>000 1000 0000000000 000</t>
  </si>
  <si>
    <t>Пенсионное обеспечение</t>
  </si>
  <si>
    <t>000 1001</t>
  </si>
  <si>
    <t>Муниципальная программа "Управление муниципальными финансами" подпрограмма "Публичные нормативные обязательства подлежащие исполнению за счет средств местного бюджета"</t>
  </si>
  <si>
    <t>000 1001 0130091010</t>
  </si>
  <si>
    <t>Социальное обеспечение и иные выплаты населению</t>
  </si>
  <si>
    <t>000 1001 0130091010 300</t>
  </si>
  <si>
    <t>Публичные нормативные социальные выплаты гражданам</t>
  </si>
  <si>
    <t>000 1001 0130091010 310</t>
  </si>
  <si>
    <t>Пособия, компенсации, меры социальной поддержки по публичным нормативным обязательствам</t>
  </si>
  <si>
    <t>000 1001 0130091010 313</t>
  </si>
  <si>
    <t>ФИЗИЧЕСКАЯ КУЛЬТУРА И СПОРТ</t>
  </si>
  <si>
    <t>000 1100 0000000000 000</t>
  </si>
  <si>
    <t>Другие вопросы в области физической культуры и спорта</t>
  </si>
  <si>
    <t>000 1105</t>
  </si>
  <si>
    <t>Муниципальная программа "Развитие физической культуры и спорта"</t>
  </si>
  <si>
    <t>000 1105 1330012190</t>
  </si>
  <si>
    <t>000 1105 1330012190 200</t>
  </si>
  <si>
    <t>000 1105 1330012190 240</t>
  </si>
  <si>
    <t>000 1105 1330012190 244</t>
  </si>
  <si>
    <t>Обслуживание государственного внутреннего и муниципального долга</t>
  </si>
  <si>
    <t>000 1301</t>
  </si>
  <si>
    <t>Муниципальная программа "Управление муниципальными финансами подпрограмма "Обслуживание мунципального долга"</t>
  </si>
  <si>
    <t>000 1301 0130065030</t>
  </si>
  <si>
    <t>Обслуживание государственного (муниципального) долга</t>
  </si>
  <si>
    <t>000 1301 0130065030 700</t>
  </si>
  <si>
    <t>Обслуживание муниципального долга</t>
  </si>
  <si>
    <t>000 1301 0130065030 730</t>
  </si>
  <si>
    <t>Результат исполнения бюджета (дефицит / профицит)</t>
  </si>
  <si>
    <t>450</t>
  </si>
  <si>
    <t>Приложение 3</t>
  </si>
  <si>
    <t>Исполнение ведомственной структуры расходов бюджета по Баганскому сельсовету Баганского района Новосибирской области за 2020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</si>
</sst>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7"/>
      <name val="Arial Cyr"/>
      <charset val="204"/>
    </font>
    <font>
      <sz val="8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vertical="top"/>
    </xf>
    <xf numFmtId="49" fontId="0" fillId="0" borderId="0" xfId="0" applyNumberFormat="1" applyBorder="1" applyAlignment="1">
      <alignment vertical="top"/>
    </xf>
    <xf numFmtId="49" fontId="1" fillId="0" borderId="2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left" vertical="top" wrapText="1"/>
    </xf>
    <xf numFmtId="49" fontId="2" fillId="0" borderId="8" xfId="0" applyNumberFormat="1" applyFont="1" applyFill="1" applyBorder="1" applyAlignment="1">
      <alignment horizontal="lef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230"/>
  <sheetViews>
    <sheetView tabSelected="1" workbookViewId="0">
      <selection activeCell="B5" sqref="B5"/>
    </sheetView>
  </sheetViews>
  <sheetFormatPr defaultRowHeight="15"/>
  <cols>
    <col min="2" max="2" width="25.7109375" customWidth="1"/>
    <col min="4" max="4" width="18.42578125" customWidth="1"/>
    <col min="5" max="5" width="11" customWidth="1"/>
    <col min="6" max="6" width="11.140625" customWidth="1"/>
    <col min="7" max="7" width="11.5703125" customWidth="1"/>
  </cols>
  <sheetData>
    <row r="2" spans="2:7">
      <c r="B2" s="1"/>
      <c r="C2" s="1"/>
      <c r="D2" s="1"/>
      <c r="E2" s="1"/>
      <c r="F2" s="22" t="s">
        <v>317</v>
      </c>
      <c r="G2" s="22"/>
    </row>
    <row r="3" spans="2:7" ht="15" customHeight="1">
      <c r="B3" s="23" t="s">
        <v>318</v>
      </c>
      <c r="C3" s="23"/>
      <c r="D3" s="23"/>
      <c r="E3" s="23"/>
      <c r="F3" s="23"/>
      <c r="G3" s="23"/>
    </row>
    <row r="4" spans="2:7" ht="30" customHeight="1">
      <c r="B4" s="23"/>
      <c r="C4" s="23"/>
      <c r="D4" s="23"/>
      <c r="E4" s="23"/>
      <c r="F4" s="23"/>
      <c r="G4" s="23"/>
    </row>
    <row r="5" spans="2:7" ht="15.75" thickBot="1">
      <c r="B5" s="2"/>
      <c r="C5" s="2"/>
      <c r="D5" s="3"/>
      <c r="E5" s="4"/>
      <c r="F5" s="4"/>
      <c r="G5" s="4"/>
    </row>
    <row r="6" spans="2:7">
      <c r="B6" s="12" t="s">
        <v>0</v>
      </c>
      <c r="C6" s="12" t="s">
        <v>1</v>
      </c>
      <c r="D6" s="14" t="s">
        <v>2</v>
      </c>
      <c r="E6" s="17" t="s">
        <v>3</v>
      </c>
      <c r="F6" s="5"/>
      <c r="G6" s="17" t="s">
        <v>4</v>
      </c>
    </row>
    <row r="7" spans="2:7">
      <c r="B7" s="13"/>
      <c r="C7" s="13"/>
      <c r="D7" s="15"/>
      <c r="E7" s="18"/>
      <c r="F7" s="18" t="s">
        <v>5</v>
      </c>
      <c r="G7" s="20"/>
    </row>
    <row r="8" spans="2:7">
      <c r="B8" s="13"/>
      <c r="C8" s="13"/>
      <c r="D8" s="15"/>
      <c r="E8" s="18"/>
      <c r="F8" s="18"/>
      <c r="G8" s="20"/>
    </row>
    <row r="9" spans="2:7">
      <c r="B9" s="13"/>
      <c r="C9" s="13"/>
      <c r="D9" s="15"/>
      <c r="E9" s="18"/>
      <c r="F9" s="18"/>
      <c r="G9" s="20"/>
    </row>
    <row r="10" spans="2:7">
      <c r="B10" s="13"/>
      <c r="C10" s="13"/>
      <c r="D10" s="15"/>
      <c r="E10" s="18"/>
      <c r="F10" s="18"/>
      <c r="G10" s="20"/>
    </row>
    <row r="11" spans="2:7">
      <c r="B11" s="13"/>
      <c r="C11" s="13"/>
      <c r="D11" s="15"/>
      <c r="E11" s="18"/>
      <c r="F11" s="18"/>
      <c r="G11" s="20"/>
    </row>
    <row r="12" spans="2:7">
      <c r="B12" s="13"/>
      <c r="C12" s="13"/>
      <c r="D12" s="15"/>
      <c r="E12" s="18"/>
      <c r="F12" s="18"/>
      <c r="G12" s="20"/>
    </row>
    <row r="13" spans="2:7">
      <c r="B13" s="13"/>
      <c r="C13" s="13"/>
      <c r="D13" s="16"/>
      <c r="E13" s="19"/>
      <c r="F13" s="19"/>
      <c r="G13" s="21"/>
    </row>
    <row r="14" spans="2:7" ht="15.75" thickBot="1">
      <c r="B14" s="6">
        <v>1</v>
      </c>
      <c r="C14" s="6">
        <v>2</v>
      </c>
      <c r="D14" s="7">
        <v>3</v>
      </c>
      <c r="E14" s="8" t="s">
        <v>6</v>
      </c>
      <c r="F14" s="8" t="s">
        <v>7</v>
      </c>
      <c r="G14" s="8" t="s">
        <v>8</v>
      </c>
    </row>
    <row r="15" spans="2:7">
      <c r="B15" s="9" t="s">
        <v>9</v>
      </c>
      <c r="C15" s="9" t="s">
        <v>10</v>
      </c>
      <c r="D15" s="10" t="s">
        <v>11</v>
      </c>
      <c r="E15" s="11">
        <v>65740940.210000001</v>
      </c>
      <c r="F15" s="11">
        <v>62819857.450000003</v>
      </c>
      <c r="G15" s="11">
        <f>F15/E15*100</f>
        <v>95.556676325788743</v>
      </c>
    </row>
    <row r="16" spans="2:7">
      <c r="B16" s="9" t="s">
        <v>12</v>
      </c>
      <c r="C16" s="9" t="s">
        <v>11</v>
      </c>
      <c r="D16" s="10" t="s">
        <v>11</v>
      </c>
      <c r="E16" s="11"/>
      <c r="F16" s="11"/>
      <c r="G16" s="11"/>
    </row>
    <row r="17" spans="2:7" ht="19.5">
      <c r="B17" s="9" t="s">
        <v>13</v>
      </c>
      <c r="C17" s="9" t="s">
        <v>11</v>
      </c>
      <c r="D17" s="10" t="s">
        <v>14</v>
      </c>
      <c r="E17" s="11">
        <v>23348836.75</v>
      </c>
      <c r="F17" s="11">
        <v>22283066.280000001</v>
      </c>
      <c r="G17" s="11">
        <f t="shared" ref="G17:G79" si="0">F17/E17*100</f>
        <v>95.435445108416388</v>
      </c>
    </row>
    <row r="18" spans="2:7" ht="58.5">
      <c r="B18" s="9" t="s">
        <v>15</v>
      </c>
      <c r="C18" s="9" t="s">
        <v>11</v>
      </c>
      <c r="D18" s="10" t="s">
        <v>16</v>
      </c>
      <c r="E18" s="11">
        <v>836205.57</v>
      </c>
      <c r="F18" s="11">
        <v>836205.57</v>
      </c>
      <c r="G18" s="11">
        <f t="shared" si="0"/>
        <v>100</v>
      </c>
    </row>
    <row r="19" spans="2:7" ht="19.5">
      <c r="B19" s="9" t="s">
        <v>17</v>
      </c>
      <c r="C19" s="9" t="s">
        <v>11</v>
      </c>
      <c r="D19" s="10" t="s">
        <v>18</v>
      </c>
      <c r="E19" s="11">
        <v>836205.57</v>
      </c>
      <c r="F19" s="11">
        <v>836205.57</v>
      </c>
      <c r="G19" s="11">
        <f t="shared" si="0"/>
        <v>100</v>
      </c>
    </row>
    <row r="20" spans="2:7" ht="107.25">
      <c r="B20" s="9" t="s">
        <v>19</v>
      </c>
      <c r="C20" s="9" t="s">
        <v>11</v>
      </c>
      <c r="D20" s="10" t="s">
        <v>20</v>
      </c>
      <c r="E20" s="11">
        <v>836205.57</v>
      </c>
      <c r="F20" s="11">
        <v>836205.57</v>
      </c>
      <c r="G20" s="11">
        <f t="shared" si="0"/>
        <v>100</v>
      </c>
    </row>
    <row r="21" spans="2:7" ht="39">
      <c r="B21" s="9" t="s">
        <v>21</v>
      </c>
      <c r="C21" s="9" t="s">
        <v>11</v>
      </c>
      <c r="D21" s="10" t="s">
        <v>22</v>
      </c>
      <c r="E21" s="11">
        <v>836205.57</v>
      </c>
      <c r="F21" s="11">
        <v>836205.57</v>
      </c>
      <c r="G21" s="11">
        <f t="shared" si="0"/>
        <v>100</v>
      </c>
    </row>
    <row r="22" spans="2:7" ht="29.25">
      <c r="B22" s="9" t="s">
        <v>23</v>
      </c>
      <c r="C22" s="9" t="s">
        <v>11</v>
      </c>
      <c r="D22" s="10" t="s">
        <v>24</v>
      </c>
      <c r="E22" s="11">
        <v>643304.04</v>
      </c>
      <c r="F22" s="11">
        <v>643304.04</v>
      </c>
      <c r="G22" s="11">
        <f t="shared" si="0"/>
        <v>100</v>
      </c>
    </row>
    <row r="23" spans="2:7" ht="87.75">
      <c r="B23" s="9" t="s">
        <v>25</v>
      </c>
      <c r="C23" s="9" t="s">
        <v>11</v>
      </c>
      <c r="D23" s="10" t="s">
        <v>26</v>
      </c>
      <c r="E23" s="11">
        <v>192901.53</v>
      </c>
      <c r="F23" s="11">
        <v>192901.53</v>
      </c>
      <c r="G23" s="11">
        <f t="shared" si="0"/>
        <v>100</v>
      </c>
    </row>
    <row r="24" spans="2:7" ht="78">
      <c r="B24" s="9" t="s">
        <v>27</v>
      </c>
      <c r="C24" s="9" t="s">
        <v>11</v>
      </c>
      <c r="D24" s="10" t="s">
        <v>28</v>
      </c>
      <c r="E24" s="11">
        <v>728183.54</v>
      </c>
      <c r="F24" s="11">
        <v>728183.54</v>
      </c>
      <c r="G24" s="11">
        <f t="shared" si="0"/>
        <v>100</v>
      </c>
    </row>
    <row r="25" spans="2:7" ht="58.5">
      <c r="B25" s="9" t="s">
        <v>29</v>
      </c>
      <c r="C25" s="9" t="s">
        <v>11</v>
      </c>
      <c r="D25" s="10" t="s">
        <v>30</v>
      </c>
      <c r="E25" s="11">
        <v>728183.54</v>
      </c>
      <c r="F25" s="11">
        <v>728183.54</v>
      </c>
      <c r="G25" s="11">
        <f t="shared" si="0"/>
        <v>100</v>
      </c>
    </row>
    <row r="26" spans="2:7" ht="107.25">
      <c r="B26" s="9" t="s">
        <v>19</v>
      </c>
      <c r="C26" s="9" t="s">
        <v>11</v>
      </c>
      <c r="D26" s="10" t="s">
        <v>31</v>
      </c>
      <c r="E26" s="11">
        <v>728183.54</v>
      </c>
      <c r="F26" s="11">
        <v>728183.54</v>
      </c>
      <c r="G26" s="11">
        <f t="shared" si="0"/>
        <v>100</v>
      </c>
    </row>
    <row r="27" spans="2:7" ht="39">
      <c r="B27" s="9" t="s">
        <v>21</v>
      </c>
      <c r="C27" s="9" t="s">
        <v>11</v>
      </c>
      <c r="D27" s="10" t="s">
        <v>32</v>
      </c>
      <c r="E27" s="11">
        <v>728183.54</v>
      </c>
      <c r="F27" s="11">
        <v>728183.54</v>
      </c>
      <c r="G27" s="11">
        <f t="shared" si="0"/>
        <v>100</v>
      </c>
    </row>
    <row r="28" spans="2:7" ht="29.25">
      <c r="B28" s="9" t="s">
        <v>23</v>
      </c>
      <c r="C28" s="9" t="s">
        <v>11</v>
      </c>
      <c r="D28" s="10" t="s">
        <v>33</v>
      </c>
      <c r="E28" s="11">
        <v>560195.41</v>
      </c>
      <c r="F28" s="11">
        <v>560195.41</v>
      </c>
      <c r="G28" s="11">
        <f t="shared" si="0"/>
        <v>100</v>
      </c>
    </row>
    <row r="29" spans="2:7" ht="87.75">
      <c r="B29" s="9" t="s">
        <v>25</v>
      </c>
      <c r="C29" s="9" t="s">
        <v>11</v>
      </c>
      <c r="D29" s="10" t="s">
        <v>34</v>
      </c>
      <c r="E29" s="11">
        <v>167988.13</v>
      </c>
      <c r="F29" s="11">
        <v>167988.13</v>
      </c>
      <c r="G29" s="11">
        <f t="shared" si="0"/>
        <v>100</v>
      </c>
    </row>
    <row r="30" spans="2:7" ht="78">
      <c r="B30" s="9" t="s">
        <v>35</v>
      </c>
      <c r="C30" s="9" t="s">
        <v>11</v>
      </c>
      <c r="D30" s="10" t="s">
        <v>36</v>
      </c>
      <c r="E30" s="11">
        <v>5661642.4699999997</v>
      </c>
      <c r="F30" s="11">
        <v>4987757.01</v>
      </c>
      <c r="G30" s="11">
        <f t="shared" si="0"/>
        <v>88.097350484937991</v>
      </c>
    </row>
    <row r="31" spans="2:7" ht="58.5">
      <c r="B31" s="9" t="s">
        <v>29</v>
      </c>
      <c r="C31" s="9" t="s">
        <v>11</v>
      </c>
      <c r="D31" s="10" t="s">
        <v>37</v>
      </c>
      <c r="E31" s="11">
        <v>3952912.96</v>
      </c>
      <c r="F31" s="11">
        <v>3948778.76</v>
      </c>
      <c r="G31" s="11">
        <f t="shared" si="0"/>
        <v>99.895413836787341</v>
      </c>
    </row>
    <row r="32" spans="2:7" ht="107.25">
      <c r="B32" s="9" t="s">
        <v>19</v>
      </c>
      <c r="C32" s="9" t="s">
        <v>11</v>
      </c>
      <c r="D32" s="10" t="s">
        <v>38</v>
      </c>
      <c r="E32" s="11">
        <v>3952912.96</v>
      </c>
      <c r="F32" s="11">
        <v>3948778.76</v>
      </c>
      <c r="G32" s="11">
        <f t="shared" si="0"/>
        <v>99.895413836787341</v>
      </c>
    </row>
    <row r="33" spans="2:7" ht="39">
      <c r="B33" s="9" t="s">
        <v>21</v>
      </c>
      <c r="C33" s="9" t="s">
        <v>11</v>
      </c>
      <c r="D33" s="10" t="s">
        <v>39</v>
      </c>
      <c r="E33" s="11">
        <v>3952912.96</v>
      </c>
      <c r="F33" s="11">
        <v>3948778.76</v>
      </c>
      <c r="G33" s="11">
        <f t="shared" si="0"/>
        <v>99.895413836787341</v>
      </c>
    </row>
    <row r="34" spans="2:7" ht="29.25">
      <c r="B34" s="9" t="s">
        <v>23</v>
      </c>
      <c r="C34" s="9" t="s">
        <v>11</v>
      </c>
      <c r="D34" s="10" t="s">
        <v>40</v>
      </c>
      <c r="E34" s="11">
        <v>3038777.36</v>
      </c>
      <c r="F34" s="11">
        <v>3038777.36</v>
      </c>
      <c r="G34" s="11">
        <f t="shared" si="0"/>
        <v>100</v>
      </c>
    </row>
    <row r="35" spans="2:7" ht="58.5">
      <c r="B35" s="9" t="s">
        <v>41</v>
      </c>
      <c r="C35" s="9" t="s">
        <v>11</v>
      </c>
      <c r="D35" s="10" t="s">
        <v>42</v>
      </c>
      <c r="E35" s="11">
        <v>19731.400000000001</v>
      </c>
      <c r="F35" s="11">
        <v>15597.2</v>
      </c>
      <c r="G35" s="11">
        <f t="shared" si="0"/>
        <v>79.047609394163615</v>
      </c>
    </row>
    <row r="36" spans="2:7" ht="87.75">
      <c r="B36" s="9" t="s">
        <v>25</v>
      </c>
      <c r="C36" s="9" t="s">
        <v>11</v>
      </c>
      <c r="D36" s="10" t="s">
        <v>43</v>
      </c>
      <c r="E36" s="11">
        <v>894404.2</v>
      </c>
      <c r="F36" s="11">
        <v>894404.2</v>
      </c>
      <c r="G36" s="11">
        <f t="shared" si="0"/>
        <v>100</v>
      </c>
    </row>
    <row r="37" spans="2:7" ht="78">
      <c r="B37" s="9" t="s">
        <v>44</v>
      </c>
      <c r="C37" s="9" t="s">
        <v>11</v>
      </c>
      <c r="D37" s="10" t="s">
        <v>45</v>
      </c>
      <c r="E37" s="11">
        <v>1708729.51</v>
      </c>
      <c r="F37" s="11">
        <v>1038978.25</v>
      </c>
      <c r="G37" s="11">
        <f t="shared" si="0"/>
        <v>60.804138040549205</v>
      </c>
    </row>
    <row r="38" spans="2:7" ht="39">
      <c r="B38" s="9" t="s">
        <v>46</v>
      </c>
      <c r="C38" s="9" t="s">
        <v>11</v>
      </c>
      <c r="D38" s="10" t="s">
        <v>47</v>
      </c>
      <c r="E38" s="11">
        <v>842592.51</v>
      </c>
      <c r="F38" s="11">
        <v>527440.97</v>
      </c>
      <c r="G38" s="11">
        <f t="shared" si="0"/>
        <v>62.59739598207441</v>
      </c>
    </row>
    <row r="39" spans="2:7" ht="48.75">
      <c r="B39" s="9" t="s">
        <v>48</v>
      </c>
      <c r="C39" s="9" t="s">
        <v>11</v>
      </c>
      <c r="D39" s="10" t="s">
        <v>49</v>
      </c>
      <c r="E39" s="11">
        <v>842592.51</v>
      </c>
      <c r="F39" s="11">
        <v>527440.97</v>
      </c>
      <c r="G39" s="11">
        <f t="shared" si="0"/>
        <v>62.59739598207441</v>
      </c>
    </row>
    <row r="40" spans="2:7" ht="48.75">
      <c r="B40" s="9" t="s">
        <v>50</v>
      </c>
      <c r="C40" s="9" t="s">
        <v>11</v>
      </c>
      <c r="D40" s="10" t="s">
        <v>51</v>
      </c>
      <c r="E40" s="11">
        <v>373878</v>
      </c>
      <c r="F40" s="11">
        <v>330077.46000000002</v>
      </c>
      <c r="G40" s="11">
        <f t="shared" si="0"/>
        <v>88.284804133968848</v>
      </c>
    </row>
    <row r="41" spans="2:7" ht="19.5">
      <c r="B41" s="9" t="s">
        <v>52</v>
      </c>
      <c r="C41" s="9" t="s">
        <v>11</v>
      </c>
      <c r="D41" s="10" t="s">
        <v>53</v>
      </c>
      <c r="E41" s="11">
        <v>468714.51</v>
      </c>
      <c r="F41" s="11">
        <v>197363.51</v>
      </c>
      <c r="G41" s="11">
        <f t="shared" si="0"/>
        <v>42.107403502400643</v>
      </c>
    </row>
    <row r="42" spans="2:7" ht="19.5">
      <c r="B42" s="9" t="s">
        <v>54</v>
      </c>
      <c r="C42" s="9" t="s">
        <v>11</v>
      </c>
      <c r="D42" s="10" t="s">
        <v>55</v>
      </c>
      <c r="E42" s="11">
        <v>20000</v>
      </c>
      <c r="F42" s="11">
        <v>20000</v>
      </c>
      <c r="G42" s="11">
        <f t="shared" si="0"/>
        <v>100</v>
      </c>
    </row>
    <row r="43" spans="2:7" ht="19.5">
      <c r="B43" s="9" t="s">
        <v>56</v>
      </c>
      <c r="C43" s="9" t="s">
        <v>11</v>
      </c>
      <c r="D43" s="10" t="s">
        <v>57</v>
      </c>
      <c r="E43" s="11">
        <v>20000</v>
      </c>
      <c r="F43" s="11">
        <v>20000</v>
      </c>
      <c r="G43" s="11">
        <f t="shared" si="0"/>
        <v>100</v>
      </c>
    </row>
    <row r="44" spans="2:7" ht="19.5">
      <c r="B44" s="9" t="s">
        <v>58</v>
      </c>
      <c r="C44" s="9" t="s">
        <v>11</v>
      </c>
      <c r="D44" s="10" t="s">
        <v>59</v>
      </c>
      <c r="E44" s="11">
        <v>846137</v>
      </c>
      <c r="F44" s="11">
        <v>491537.28</v>
      </c>
      <c r="G44" s="11">
        <f t="shared" si="0"/>
        <v>58.091926011981506</v>
      </c>
    </row>
    <row r="45" spans="2:7" ht="19.5">
      <c r="B45" s="9" t="s">
        <v>60</v>
      </c>
      <c r="C45" s="9" t="s">
        <v>11</v>
      </c>
      <c r="D45" s="10" t="s">
        <v>61</v>
      </c>
      <c r="E45" s="11">
        <v>846137</v>
      </c>
      <c r="F45" s="11">
        <v>491537.28</v>
      </c>
      <c r="G45" s="11">
        <f t="shared" si="0"/>
        <v>58.091926011981506</v>
      </c>
    </row>
    <row r="46" spans="2:7" ht="29.25">
      <c r="B46" s="9" t="s">
        <v>62</v>
      </c>
      <c r="C46" s="9" t="s">
        <v>11</v>
      </c>
      <c r="D46" s="10" t="s">
        <v>63</v>
      </c>
      <c r="E46" s="11">
        <v>581437</v>
      </c>
      <c r="F46" s="11">
        <v>413501.5</v>
      </c>
      <c r="G46" s="11">
        <f t="shared" si="0"/>
        <v>71.117163166430757</v>
      </c>
    </row>
    <row r="47" spans="2:7" ht="19.5">
      <c r="B47" s="9" t="s">
        <v>64</v>
      </c>
      <c r="C47" s="9" t="s">
        <v>11</v>
      </c>
      <c r="D47" s="10" t="s">
        <v>65</v>
      </c>
      <c r="E47" s="11">
        <v>239500</v>
      </c>
      <c r="F47" s="11">
        <v>71173</v>
      </c>
      <c r="G47" s="11">
        <f t="shared" si="0"/>
        <v>29.71732776617954</v>
      </c>
    </row>
    <row r="48" spans="2:7">
      <c r="B48" s="9" t="s">
        <v>66</v>
      </c>
      <c r="C48" s="9" t="s">
        <v>11</v>
      </c>
      <c r="D48" s="10" t="s">
        <v>67</v>
      </c>
      <c r="E48" s="11">
        <v>25200</v>
      </c>
      <c r="F48" s="11">
        <v>6862.78</v>
      </c>
      <c r="G48" s="11">
        <f t="shared" si="0"/>
        <v>27.233253968253969</v>
      </c>
    </row>
    <row r="49" spans="2:7" ht="68.25">
      <c r="B49" s="9" t="s">
        <v>68</v>
      </c>
      <c r="C49" s="9" t="s">
        <v>11</v>
      </c>
      <c r="D49" s="10" t="s">
        <v>69</v>
      </c>
      <c r="E49" s="11">
        <v>84000</v>
      </c>
      <c r="F49" s="11">
        <v>84000</v>
      </c>
      <c r="G49" s="11">
        <f t="shared" si="0"/>
        <v>100</v>
      </c>
    </row>
    <row r="50" spans="2:7">
      <c r="B50" s="9" t="s">
        <v>70</v>
      </c>
      <c r="C50" s="9" t="s">
        <v>11</v>
      </c>
      <c r="D50" s="10" t="s">
        <v>71</v>
      </c>
      <c r="E50" s="11">
        <v>84000</v>
      </c>
      <c r="F50" s="11">
        <v>84000</v>
      </c>
      <c r="G50" s="11">
        <f t="shared" si="0"/>
        <v>100</v>
      </c>
    </row>
    <row r="51" spans="2:7" ht="19.5">
      <c r="B51" s="9" t="s">
        <v>54</v>
      </c>
      <c r="C51" s="9" t="s">
        <v>11</v>
      </c>
      <c r="D51" s="10" t="s">
        <v>72</v>
      </c>
      <c r="E51" s="11">
        <v>84000</v>
      </c>
      <c r="F51" s="11">
        <v>84000</v>
      </c>
      <c r="G51" s="11">
        <f t="shared" si="0"/>
        <v>100</v>
      </c>
    </row>
    <row r="52" spans="2:7" ht="19.5">
      <c r="B52" s="9" t="s">
        <v>56</v>
      </c>
      <c r="C52" s="9" t="s">
        <v>11</v>
      </c>
      <c r="D52" s="10" t="s">
        <v>73</v>
      </c>
      <c r="E52" s="11">
        <v>84000</v>
      </c>
      <c r="F52" s="11">
        <v>84000</v>
      </c>
      <c r="G52" s="11">
        <f t="shared" si="0"/>
        <v>100</v>
      </c>
    </row>
    <row r="53" spans="2:7" ht="29.25">
      <c r="B53" s="9" t="s">
        <v>74</v>
      </c>
      <c r="C53" s="9" t="s">
        <v>11</v>
      </c>
      <c r="D53" s="10" t="s">
        <v>75</v>
      </c>
      <c r="E53" s="11">
        <v>322800</v>
      </c>
      <c r="F53" s="11">
        <v>322800</v>
      </c>
      <c r="G53" s="11">
        <f t="shared" si="0"/>
        <v>100</v>
      </c>
    </row>
    <row r="54" spans="2:7">
      <c r="B54" s="9" t="s">
        <v>76</v>
      </c>
      <c r="C54" s="9" t="s">
        <v>11</v>
      </c>
      <c r="D54" s="10" t="s">
        <v>77</v>
      </c>
      <c r="E54" s="11">
        <v>322800</v>
      </c>
      <c r="F54" s="11">
        <v>322800</v>
      </c>
      <c r="G54" s="11">
        <f t="shared" si="0"/>
        <v>100</v>
      </c>
    </row>
    <row r="55" spans="2:7" ht="19.5">
      <c r="B55" s="9" t="s">
        <v>58</v>
      </c>
      <c r="C55" s="9" t="s">
        <v>11</v>
      </c>
      <c r="D55" s="10" t="s">
        <v>78</v>
      </c>
      <c r="E55" s="11">
        <v>322800</v>
      </c>
      <c r="F55" s="11">
        <v>322800</v>
      </c>
      <c r="G55" s="11">
        <f t="shared" si="0"/>
        <v>100</v>
      </c>
    </row>
    <row r="56" spans="2:7">
      <c r="B56" s="9" t="s">
        <v>79</v>
      </c>
      <c r="C56" s="9" t="s">
        <v>11</v>
      </c>
      <c r="D56" s="10" t="s">
        <v>80</v>
      </c>
      <c r="E56" s="11">
        <v>322800</v>
      </c>
      <c r="F56" s="11">
        <v>322800</v>
      </c>
      <c r="G56" s="11">
        <f t="shared" si="0"/>
        <v>100</v>
      </c>
    </row>
    <row r="57" spans="2:7" ht="29.25">
      <c r="B57" s="9" t="s">
        <v>81</v>
      </c>
      <c r="C57" s="9" t="s">
        <v>11</v>
      </c>
      <c r="D57" s="10" t="s">
        <v>82</v>
      </c>
      <c r="E57" s="11">
        <v>15716005.17</v>
      </c>
      <c r="F57" s="11">
        <v>15324120.16</v>
      </c>
      <c r="G57" s="11">
        <f t="shared" si="0"/>
        <v>97.506459143013885</v>
      </c>
    </row>
    <row r="58" spans="2:7" ht="68.25">
      <c r="B58" s="9" t="s">
        <v>83</v>
      </c>
      <c r="C58" s="9" t="s">
        <v>11</v>
      </c>
      <c r="D58" s="10" t="s">
        <v>84</v>
      </c>
      <c r="E58" s="11">
        <v>225791.35</v>
      </c>
      <c r="F58" s="11">
        <v>225791.35</v>
      </c>
      <c r="G58" s="11">
        <f t="shared" si="0"/>
        <v>100</v>
      </c>
    </row>
    <row r="59" spans="2:7" ht="39">
      <c r="B59" s="9" t="s">
        <v>46</v>
      </c>
      <c r="C59" s="9" t="s">
        <v>11</v>
      </c>
      <c r="D59" s="10" t="s">
        <v>85</v>
      </c>
      <c r="E59" s="11">
        <v>205791.35</v>
      </c>
      <c r="F59" s="11">
        <v>205791.35</v>
      </c>
      <c r="G59" s="11">
        <f t="shared" si="0"/>
        <v>100</v>
      </c>
    </row>
    <row r="60" spans="2:7" ht="48.75">
      <c r="B60" s="9" t="s">
        <v>48</v>
      </c>
      <c r="C60" s="9" t="s">
        <v>11</v>
      </c>
      <c r="D60" s="10" t="s">
        <v>86</v>
      </c>
      <c r="E60" s="11">
        <v>205791.35</v>
      </c>
      <c r="F60" s="11">
        <v>205791.35</v>
      </c>
      <c r="G60" s="11">
        <f t="shared" si="0"/>
        <v>100</v>
      </c>
    </row>
    <row r="61" spans="2:7" ht="19.5">
      <c r="B61" s="9" t="s">
        <v>52</v>
      </c>
      <c r="C61" s="9" t="s">
        <v>11</v>
      </c>
      <c r="D61" s="10" t="s">
        <v>87</v>
      </c>
      <c r="E61" s="11">
        <v>205791.35</v>
      </c>
      <c r="F61" s="11">
        <v>205791.35</v>
      </c>
      <c r="G61" s="11">
        <f t="shared" si="0"/>
        <v>100</v>
      </c>
    </row>
    <row r="62" spans="2:7" ht="19.5">
      <c r="B62" s="9" t="s">
        <v>58</v>
      </c>
      <c r="C62" s="9" t="s">
        <v>11</v>
      </c>
      <c r="D62" s="10" t="s">
        <v>88</v>
      </c>
      <c r="E62" s="11">
        <v>20000</v>
      </c>
      <c r="F62" s="11">
        <v>20000</v>
      </c>
      <c r="G62" s="11">
        <f t="shared" si="0"/>
        <v>100</v>
      </c>
    </row>
    <row r="63" spans="2:7" ht="19.5">
      <c r="B63" s="9" t="s">
        <v>60</v>
      </c>
      <c r="C63" s="9" t="s">
        <v>11</v>
      </c>
      <c r="D63" s="10" t="s">
        <v>89</v>
      </c>
      <c r="E63" s="11">
        <v>20000</v>
      </c>
      <c r="F63" s="11">
        <v>20000</v>
      </c>
      <c r="G63" s="11">
        <f t="shared" si="0"/>
        <v>100</v>
      </c>
    </row>
    <row r="64" spans="2:7">
      <c r="B64" s="9" t="s">
        <v>66</v>
      </c>
      <c r="C64" s="9" t="s">
        <v>11</v>
      </c>
      <c r="D64" s="10" t="s">
        <v>90</v>
      </c>
      <c r="E64" s="11">
        <v>20000</v>
      </c>
      <c r="F64" s="11">
        <v>20000</v>
      </c>
      <c r="G64" s="11">
        <f t="shared" si="0"/>
        <v>100</v>
      </c>
    </row>
    <row r="65" spans="2:7" ht="39">
      <c r="B65" s="9" t="s">
        <v>91</v>
      </c>
      <c r="C65" s="9" t="s">
        <v>11</v>
      </c>
      <c r="D65" s="10" t="s">
        <v>92</v>
      </c>
      <c r="E65" s="11">
        <v>12196126.33</v>
      </c>
      <c r="F65" s="11">
        <v>12157346.83</v>
      </c>
      <c r="G65" s="11">
        <f t="shared" si="0"/>
        <v>99.682034287357197</v>
      </c>
    </row>
    <row r="66" spans="2:7" ht="107.25">
      <c r="B66" s="9" t="s">
        <v>19</v>
      </c>
      <c r="C66" s="9" t="s">
        <v>11</v>
      </c>
      <c r="D66" s="10" t="s">
        <v>93</v>
      </c>
      <c r="E66" s="11">
        <v>12196126.33</v>
      </c>
      <c r="F66" s="11">
        <v>12157346.83</v>
      </c>
      <c r="G66" s="11">
        <f t="shared" si="0"/>
        <v>99.682034287357197</v>
      </c>
    </row>
    <row r="67" spans="2:7" ht="29.25">
      <c r="B67" s="9" t="s">
        <v>94</v>
      </c>
      <c r="C67" s="9" t="s">
        <v>11</v>
      </c>
      <c r="D67" s="10" t="s">
        <v>95</v>
      </c>
      <c r="E67" s="11">
        <v>12196126.33</v>
      </c>
      <c r="F67" s="11">
        <v>12157346.83</v>
      </c>
      <c r="G67" s="11">
        <f t="shared" si="0"/>
        <v>99.682034287357197</v>
      </c>
    </row>
    <row r="68" spans="2:7" ht="19.5">
      <c r="B68" s="9" t="s">
        <v>96</v>
      </c>
      <c r="C68" s="9" t="s">
        <v>11</v>
      </c>
      <c r="D68" s="10" t="s">
        <v>97</v>
      </c>
      <c r="E68" s="11">
        <v>9314065.1400000006</v>
      </c>
      <c r="F68" s="11">
        <v>9314065.1400000006</v>
      </c>
      <c r="G68" s="11">
        <f t="shared" si="0"/>
        <v>100</v>
      </c>
    </row>
    <row r="69" spans="2:7" ht="39">
      <c r="B69" s="9" t="s">
        <v>98</v>
      </c>
      <c r="C69" s="9" t="s">
        <v>11</v>
      </c>
      <c r="D69" s="10" t="s">
        <v>99</v>
      </c>
      <c r="E69" s="11">
        <v>63000</v>
      </c>
      <c r="F69" s="11">
        <v>24220.5</v>
      </c>
      <c r="G69" s="11">
        <f t="shared" si="0"/>
        <v>38.445238095238096</v>
      </c>
    </row>
    <row r="70" spans="2:7" ht="78">
      <c r="B70" s="9" t="s">
        <v>100</v>
      </c>
      <c r="C70" s="9" t="s">
        <v>11</v>
      </c>
      <c r="D70" s="10" t="s">
        <v>101</v>
      </c>
      <c r="E70" s="11">
        <v>2819061.19</v>
      </c>
      <c r="F70" s="11">
        <v>2819061.19</v>
      </c>
      <c r="G70" s="11">
        <f t="shared" si="0"/>
        <v>100</v>
      </c>
    </row>
    <row r="71" spans="2:7" ht="39">
      <c r="B71" s="9" t="s">
        <v>91</v>
      </c>
      <c r="C71" s="9" t="s">
        <v>11</v>
      </c>
      <c r="D71" s="10" t="s">
        <v>102</v>
      </c>
      <c r="E71" s="11">
        <v>3294087.49</v>
      </c>
      <c r="F71" s="11">
        <v>2940981.98</v>
      </c>
      <c r="G71" s="11">
        <f t="shared" si="0"/>
        <v>89.280627455344231</v>
      </c>
    </row>
    <row r="72" spans="2:7" ht="39">
      <c r="B72" s="9" t="s">
        <v>46</v>
      </c>
      <c r="C72" s="9" t="s">
        <v>11</v>
      </c>
      <c r="D72" s="10" t="s">
        <v>103</v>
      </c>
      <c r="E72" s="11">
        <v>3211087.49</v>
      </c>
      <c r="F72" s="11">
        <v>2903060.96</v>
      </c>
      <c r="G72" s="11">
        <f t="shared" si="0"/>
        <v>90.407407740858531</v>
      </c>
    </row>
    <row r="73" spans="2:7" ht="48.75">
      <c r="B73" s="9" t="s">
        <v>48</v>
      </c>
      <c r="C73" s="9" t="s">
        <v>11</v>
      </c>
      <c r="D73" s="10" t="s">
        <v>104</v>
      </c>
      <c r="E73" s="11">
        <v>3211087.49</v>
      </c>
      <c r="F73" s="11">
        <v>2903060.96</v>
      </c>
      <c r="G73" s="11">
        <f t="shared" si="0"/>
        <v>90.407407740858531</v>
      </c>
    </row>
    <row r="74" spans="2:7" ht="48.75">
      <c r="B74" s="9" t="s">
        <v>50</v>
      </c>
      <c r="C74" s="9" t="s">
        <v>11</v>
      </c>
      <c r="D74" s="10" t="s">
        <v>105</v>
      </c>
      <c r="E74" s="11">
        <v>66462</v>
      </c>
      <c r="F74" s="11">
        <v>63102</v>
      </c>
      <c r="G74" s="11">
        <f t="shared" si="0"/>
        <v>94.944479552225332</v>
      </c>
    </row>
    <row r="75" spans="2:7" ht="19.5">
      <c r="B75" s="9" t="s">
        <v>52</v>
      </c>
      <c r="C75" s="9" t="s">
        <v>11</v>
      </c>
      <c r="D75" s="10" t="s">
        <v>106</v>
      </c>
      <c r="E75" s="11">
        <v>3144625.49</v>
      </c>
      <c r="F75" s="11">
        <v>2839958.96</v>
      </c>
      <c r="G75" s="11">
        <f t="shared" si="0"/>
        <v>90.311516237184733</v>
      </c>
    </row>
    <row r="76" spans="2:7" ht="19.5">
      <c r="B76" s="9" t="s">
        <v>58</v>
      </c>
      <c r="C76" s="9" t="s">
        <v>11</v>
      </c>
      <c r="D76" s="10" t="s">
        <v>107</v>
      </c>
      <c r="E76" s="11">
        <v>83000</v>
      </c>
      <c r="F76" s="11">
        <v>37921.019999999997</v>
      </c>
      <c r="G76" s="11">
        <f t="shared" si="0"/>
        <v>45.687975903614451</v>
      </c>
    </row>
    <row r="77" spans="2:7" ht="19.5">
      <c r="B77" s="9" t="s">
        <v>60</v>
      </c>
      <c r="C77" s="9" t="s">
        <v>11</v>
      </c>
      <c r="D77" s="10" t="s">
        <v>108</v>
      </c>
      <c r="E77" s="11">
        <v>83000</v>
      </c>
      <c r="F77" s="11">
        <v>37921.019999999997</v>
      </c>
      <c r="G77" s="11">
        <f t="shared" si="0"/>
        <v>45.687975903614451</v>
      </c>
    </row>
    <row r="78" spans="2:7" ht="29.25">
      <c r="B78" s="9" t="s">
        <v>62</v>
      </c>
      <c r="C78" s="9" t="s">
        <v>11</v>
      </c>
      <c r="D78" s="10" t="s">
        <v>109</v>
      </c>
      <c r="E78" s="11">
        <v>5000</v>
      </c>
      <c r="F78" s="11"/>
      <c r="G78" s="11">
        <f t="shared" si="0"/>
        <v>0</v>
      </c>
    </row>
    <row r="79" spans="2:7" ht="19.5">
      <c r="B79" s="9" t="s">
        <v>64</v>
      </c>
      <c r="C79" s="9" t="s">
        <v>11</v>
      </c>
      <c r="D79" s="10" t="s">
        <v>110</v>
      </c>
      <c r="E79" s="11">
        <v>48000</v>
      </c>
      <c r="F79" s="11">
        <v>25509.78</v>
      </c>
      <c r="G79" s="11">
        <f t="shared" si="0"/>
        <v>53.145374999999994</v>
      </c>
    </row>
    <row r="80" spans="2:7">
      <c r="B80" s="9" t="s">
        <v>66</v>
      </c>
      <c r="C80" s="9" t="s">
        <v>11</v>
      </c>
      <c r="D80" s="10" t="s">
        <v>111</v>
      </c>
      <c r="E80" s="11">
        <v>30000</v>
      </c>
      <c r="F80" s="11">
        <v>12411.24</v>
      </c>
      <c r="G80" s="11">
        <f t="shared" ref="G80:G143" si="1">F80/E80*100</f>
        <v>41.370800000000003</v>
      </c>
    </row>
    <row r="81" spans="2:7" ht="19.5">
      <c r="B81" s="9" t="s">
        <v>112</v>
      </c>
      <c r="C81" s="9" t="s">
        <v>11</v>
      </c>
      <c r="D81" s="10" t="s">
        <v>113</v>
      </c>
      <c r="E81" s="11">
        <v>287249.2</v>
      </c>
      <c r="F81" s="11">
        <v>287249.2</v>
      </c>
      <c r="G81" s="11">
        <f t="shared" si="1"/>
        <v>100</v>
      </c>
    </row>
    <row r="82" spans="2:7" ht="29.25">
      <c r="B82" s="9" t="s">
        <v>114</v>
      </c>
      <c r="C82" s="9" t="s">
        <v>11</v>
      </c>
      <c r="D82" s="10" t="s">
        <v>115</v>
      </c>
      <c r="E82" s="11">
        <v>287249.2</v>
      </c>
      <c r="F82" s="11">
        <v>287249.2</v>
      </c>
      <c r="G82" s="11">
        <f t="shared" si="1"/>
        <v>100</v>
      </c>
    </row>
    <row r="83" spans="2:7" ht="58.5">
      <c r="B83" s="9" t="s">
        <v>116</v>
      </c>
      <c r="C83" s="9" t="s">
        <v>11</v>
      </c>
      <c r="D83" s="10" t="s">
        <v>117</v>
      </c>
      <c r="E83" s="11">
        <v>287249.2</v>
      </c>
      <c r="F83" s="11">
        <v>287249.2</v>
      </c>
      <c r="G83" s="11">
        <f t="shared" si="1"/>
        <v>100</v>
      </c>
    </row>
    <row r="84" spans="2:7" ht="107.25">
      <c r="B84" s="9" t="s">
        <v>19</v>
      </c>
      <c r="C84" s="9" t="s">
        <v>11</v>
      </c>
      <c r="D84" s="10" t="s">
        <v>118</v>
      </c>
      <c r="E84" s="11">
        <v>260649.2</v>
      </c>
      <c r="F84" s="11">
        <v>260649.2</v>
      </c>
      <c r="G84" s="11">
        <f t="shared" si="1"/>
        <v>100</v>
      </c>
    </row>
    <row r="85" spans="2:7" ht="39">
      <c r="B85" s="9" t="s">
        <v>21</v>
      </c>
      <c r="C85" s="9" t="s">
        <v>11</v>
      </c>
      <c r="D85" s="10" t="s">
        <v>119</v>
      </c>
      <c r="E85" s="11">
        <v>260649.2</v>
      </c>
      <c r="F85" s="11">
        <v>260649.2</v>
      </c>
      <c r="G85" s="11">
        <f t="shared" si="1"/>
        <v>100</v>
      </c>
    </row>
    <row r="86" spans="2:7" ht="29.25">
      <c r="B86" s="9" t="s">
        <v>23</v>
      </c>
      <c r="C86" s="9" t="s">
        <v>11</v>
      </c>
      <c r="D86" s="10" t="s">
        <v>120</v>
      </c>
      <c r="E86" s="11">
        <v>200524.36</v>
      </c>
      <c r="F86" s="11">
        <v>200524.36</v>
      </c>
      <c r="G86" s="11">
        <f t="shared" si="1"/>
        <v>100</v>
      </c>
    </row>
    <row r="87" spans="2:7" ht="87.75">
      <c r="B87" s="9" t="s">
        <v>25</v>
      </c>
      <c r="C87" s="9" t="s">
        <v>11</v>
      </c>
      <c r="D87" s="10" t="s">
        <v>121</v>
      </c>
      <c r="E87" s="11">
        <v>60124.84</v>
      </c>
      <c r="F87" s="11">
        <v>60124.84</v>
      </c>
      <c r="G87" s="11">
        <f t="shared" si="1"/>
        <v>100</v>
      </c>
    </row>
    <row r="88" spans="2:7" ht="39">
      <c r="B88" s="9" t="s">
        <v>46</v>
      </c>
      <c r="C88" s="9" t="s">
        <v>11</v>
      </c>
      <c r="D88" s="10" t="s">
        <v>122</v>
      </c>
      <c r="E88" s="11">
        <v>26600</v>
      </c>
      <c r="F88" s="11">
        <v>26600</v>
      </c>
      <c r="G88" s="11">
        <f t="shared" si="1"/>
        <v>100</v>
      </c>
    </row>
    <row r="89" spans="2:7" ht="48.75">
      <c r="B89" s="9" t="s">
        <v>48</v>
      </c>
      <c r="C89" s="9" t="s">
        <v>11</v>
      </c>
      <c r="D89" s="10" t="s">
        <v>123</v>
      </c>
      <c r="E89" s="11">
        <v>26600</v>
      </c>
      <c r="F89" s="11">
        <v>26600</v>
      </c>
      <c r="G89" s="11">
        <f t="shared" si="1"/>
        <v>100</v>
      </c>
    </row>
    <row r="90" spans="2:7" ht="48.75">
      <c r="B90" s="9" t="s">
        <v>50</v>
      </c>
      <c r="C90" s="9" t="s">
        <v>11</v>
      </c>
      <c r="D90" s="10" t="s">
        <v>124</v>
      </c>
      <c r="E90" s="11">
        <v>24990</v>
      </c>
      <c r="F90" s="11">
        <v>24990</v>
      </c>
      <c r="G90" s="11">
        <f t="shared" si="1"/>
        <v>100</v>
      </c>
    </row>
    <row r="91" spans="2:7" ht="19.5">
      <c r="B91" s="9" t="s">
        <v>52</v>
      </c>
      <c r="C91" s="9" t="s">
        <v>11</v>
      </c>
      <c r="D91" s="10" t="s">
        <v>125</v>
      </c>
      <c r="E91" s="11">
        <v>1610</v>
      </c>
      <c r="F91" s="11">
        <v>1610</v>
      </c>
      <c r="G91" s="11">
        <f t="shared" si="1"/>
        <v>100</v>
      </c>
    </row>
    <row r="92" spans="2:7" ht="39">
      <c r="B92" s="9" t="s">
        <v>126</v>
      </c>
      <c r="C92" s="9" t="s">
        <v>11</v>
      </c>
      <c r="D92" s="10" t="s">
        <v>127</v>
      </c>
      <c r="E92" s="11">
        <v>156314</v>
      </c>
      <c r="F92" s="11">
        <v>155414</v>
      </c>
      <c r="G92" s="11">
        <f t="shared" si="1"/>
        <v>99.424235833002811</v>
      </c>
    </row>
    <row r="93" spans="2:7" ht="58.5">
      <c r="B93" s="9" t="s">
        <v>128</v>
      </c>
      <c r="C93" s="9" t="s">
        <v>11</v>
      </c>
      <c r="D93" s="10" t="s">
        <v>129</v>
      </c>
      <c r="E93" s="11">
        <v>22650</v>
      </c>
      <c r="F93" s="11">
        <v>21750</v>
      </c>
      <c r="G93" s="11">
        <f t="shared" si="1"/>
        <v>96.026490066225165</v>
      </c>
    </row>
    <row r="94" spans="2:7" ht="68.25">
      <c r="B94" s="9" t="s">
        <v>130</v>
      </c>
      <c r="C94" s="9" t="s">
        <v>11</v>
      </c>
      <c r="D94" s="10" t="s">
        <v>131</v>
      </c>
      <c r="E94" s="11">
        <v>21750</v>
      </c>
      <c r="F94" s="11">
        <v>21750</v>
      </c>
      <c r="G94" s="11">
        <f t="shared" si="1"/>
        <v>100</v>
      </c>
    </row>
    <row r="95" spans="2:7" ht="39">
      <c r="B95" s="9" t="s">
        <v>46</v>
      </c>
      <c r="C95" s="9" t="s">
        <v>11</v>
      </c>
      <c r="D95" s="10" t="s">
        <v>132</v>
      </c>
      <c r="E95" s="11">
        <v>21750</v>
      </c>
      <c r="F95" s="11">
        <v>21750</v>
      </c>
      <c r="G95" s="11">
        <f t="shared" si="1"/>
        <v>100</v>
      </c>
    </row>
    <row r="96" spans="2:7" ht="48.75">
      <c r="B96" s="9" t="s">
        <v>48</v>
      </c>
      <c r="C96" s="9" t="s">
        <v>11</v>
      </c>
      <c r="D96" s="10" t="s">
        <v>133</v>
      </c>
      <c r="E96" s="11">
        <v>21750</v>
      </c>
      <c r="F96" s="11">
        <v>21750</v>
      </c>
      <c r="G96" s="11">
        <f t="shared" si="1"/>
        <v>100</v>
      </c>
    </row>
    <row r="97" spans="2:7" ht="19.5">
      <c r="B97" s="9" t="s">
        <v>52</v>
      </c>
      <c r="C97" s="9" t="s">
        <v>11</v>
      </c>
      <c r="D97" s="10" t="s">
        <v>134</v>
      </c>
      <c r="E97" s="11">
        <v>21750</v>
      </c>
      <c r="F97" s="11">
        <v>21750</v>
      </c>
      <c r="G97" s="11">
        <f t="shared" si="1"/>
        <v>100</v>
      </c>
    </row>
    <row r="98" spans="2:7" ht="68.25">
      <c r="B98" s="9" t="s">
        <v>135</v>
      </c>
      <c r="C98" s="9" t="s">
        <v>11</v>
      </c>
      <c r="D98" s="10" t="s">
        <v>136</v>
      </c>
      <c r="E98" s="11">
        <v>900</v>
      </c>
      <c r="F98" s="11"/>
      <c r="G98" s="11">
        <f t="shared" si="1"/>
        <v>0</v>
      </c>
    </row>
    <row r="99" spans="2:7" ht="39">
      <c r="B99" s="9" t="s">
        <v>46</v>
      </c>
      <c r="C99" s="9" t="s">
        <v>11</v>
      </c>
      <c r="D99" s="10" t="s">
        <v>137</v>
      </c>
      <c r="E99" s="11">
        <v>900</v>
      </c>
      <c r="F99" s="11"/>
      <c r="G99" s="11">
        <f t="shared" si="1"/>
        <v>0</v>
      </c>
    </row>
    <row r="100" spans="2:7" ht="48.75">
      <c r="B100" s="9" t="s">
        <v>48</v>
      </c>
      <c r="C100" s="9" t="s">
        <v>11</v>
      </c>
      <c r="D100" s="10" t="s">
        <v>138</v>
      </c>
      <c r="E100" s="11">
        <v>900</v>
      </c>
      <c r="F100" s="11"/>
      <c r="G100" s="11">
        <f t="shared" si="1"/>
        <v>0</v>
      </c>
    </row>
    <row r="101" spans="2:7" ht="19.5">
      <c r="B101" s="9" t="s">
        <v>52</v>
      </c>
      <c r="C101" s="9" t="s">
        <v>11</v>
      </c>
      <c r="D101" s="10" t="s">
        <v>139</v>
      </c>
      <c r="E101" s="11">
        <v>900</v>
      </c>
      <c r="F101" s="11"/>
      <c r="G101" s="11">
        <f t="shared" si="1"/>
        <v>0</v>
      </c>
    </row>
    <row r="102" spans="2:7" ht="19.5">
      <c r="B102" s="9" t="s">
        <v>140</v>
      </c>
      <c r="C102" s="9" t="s">
        <v>11</v>
      </c>
      <c r="D102" s="10" t="s">
        <v>141</v>
      </c>
      <c r="E102" s="11">
        <v>133664</v>
      </c>
      <c r="F102" s="11">
        <v>133664</v>
      </c>
      <c r="G102" s="11">
        <f t="shared" si="1"/>
        <v>100</v>
      </c>
    </row>
    <row r="103" spans="2:7" ht="39">
      <c r="B103" s="9" t="s">
        <v>142</v>
      </c>
      <c r="C103" s="9" t="s">
        <v>11</v>
      </c>
      <c r="D103" s="10" t="s">
        <v>143</v>
      </c>
      <c r="E103" s="11">
        <v>30000</v>
      </c>
      <c r="F103" s="11">
        <v>30000</v>
      </c>
      <c r="G103" s="11">
        <f t="shared" si="1"/>
        <v>100</v>
      </c>
    </row>
    <row r="104" spans="2:7" ht="39">
      <c r="B104" s="9" t="s">
        <v>46</v>
      </c>
      <c r="C104" s="9" t="s">
        <v>11</v>
      </c>
      <c r="D104" s="10" t="s">
        <v>144</v>
      </c>
      <c r="E104" s="11">
        <v>30000</v>
      </c>
      <c r="F104" s="11">
        <v>30000</v>
      </c>
      <c r="G104" s="11">
        <f t="shared" si="1"/>
        <v>100</v>
      </c>
    </row>
    <row r="105" spans="2:7" ht="48.75">
      <c r="B105" s="9" t="s">
        <v>48</v>
      </c>
      <c r="C105" s="9" t="s">
        <v>11</v>
      </c>
      <c r="D105" s="10" t="s">
        <v>145</v>
      </c>
      <c r="E105" s="11">
        <v>30000</v>
      </c>
      <c r="F105" s="11">
        <v>30000</v>
      </c>
      <c r="G105" s="11">
        <f t="shared" si="1"/>
        <v>100</v>
      </c>
    </row>
    <row r="106" spans="2:7" ht="19.5">
      <c r="B106" s="9" t="s">
        <v>52</v>
      </c>
      <c r="C106" s="9" t="s">
        <v>11</v>
      </c>
      <c r="D106" s="10" t="s">
        <v>146</v>
      </c>
      <c r="E106" s="11">
        <v>30000</v>
      </c>
      <c r="F106" s="11">
        <v>30000</v>
      </c>
      <c r="G106" s="11">
        <f t="shared" si="1"/>
        <v>100</v>
      </c>
    </row>
    <row r="107" spans="2:7" ht="29.25">
      <c r="B107" s="9" t="s">
        <v>147</v>
      </c>
      <c r="C107" s="9" t="s">
        <v>11</v>
      </c>
      <c r="D107" s="10" t="s">
        <v>148</v>
      </c>
      <c r="E107" s="11">
        <v>103664</v>
      </c>
      <c r="F107" s="11">
        <v>103664</v>
      </c>
      <c r="G107" s="11">
        <f t="shared" si="1"/>
        <v>100</v>
      </c>
    </row>
    <row r="108" spans="2:7" ht="39">
      <c r="B108" s="9" t="s">
        <v>46</v>
      </c>
      <c r="C108" s="9" t="s">
        <v>11</v>
      </c>
      <c r="D108" s="10" t="s">
        <v>149</v>
      </c>
      <c r="E108" s="11">
        <v>103664</v>
      </c>
      <c r="F108" s="11">
        <v>103664</v>
      </c>
      <c r="G108" s="11">
        <f t="shared" si="1"/>
        <v>100</v>
      </c>
    </row>
    <row r="109" spans="2:7" ht="48.75">
      <c r="B109" s="9" t="s">
        <v>48</v>
      </c>
      <c r="C109" s="9" t="s">
        <v>11</v>
      </c>
      <c r="D109" s="10" t="s">
        <v>150</v>
      </c>
      <c r="E109" s="11">
        <v>103664</v>
      </c>
      <c r="F109" s="11">
        <v>103664</v>
      </c>
      <c r="G109" s="11">
        <f t="shared" si="1"/>
        <v>100</v>
      </c>
    </row>
    <row r="110" spans="2:7" ht="19.5">
      <c r="B110" s="9" t="s">
        <v>52</v>
      </c>
      <c r="C110" s="9" t="s">
        <v>11</v>
      </c>
      <c r="D110" s="10" t="s">
        <v>151</v>
      </c>
      <c r="E110" s="11">
        <v>103664</v>
      </c>
      <c r="F110" s="11">
        <v>103664</v>
      </c>
      <c r="G110" s="11">
        <f t="shared" si="1"/>
        <v>100</v>
      </c>
    </row>
    <row r="111" spans="2:7" ht="19.5">
      <c r="B111" s="9" t="s">
        <v>152</v>
      </c>
      <c r="C111" s="9" t="s">
        <v>11</v>
      </c>
      <c r="D111" s="10" t="s">
        <v>153</v>
      </c>
      <c r="E111" s="11">
        <v>18524754.449999999</v>
      </c>
      <c r="F111" s="11">
        <v>17986335.079999998</v>
      </c>
      <c r="G111" s="11">
        <f t="shared" si="1"/>
        <v>97.09351413292282</v>
      </c>
    </row>
    <row r="112" spans="2:7" ht="19.5">
      <c r="B112" s="9" t="s">
        <v>154</v>
      </c>
      <c r="C112" s="9" t="s">
        <v>11</v>
      </c>
      <c r="D112" s="10" t="s">
        <v>155</v>
      </c>
      <c r="E112" s="11">
        <v>18524754.449999999</v>
      </c>
      <c r="F112" s="11">
        <v>17986335.079999998</v>
      </c>
      <c r="G112" s="11">
        <f t="shared" si="1"/>
        <v>97.09351413292282</v>
      </c>
    </row>
    <row r="113" spans="2:7" ht="117">
      <c r="B113" s="9" t="s">
        <v>156</v>
      </c>
      <c r="C113" s="9" t="s">
        <v>11</v>
      </c>
      <c r="D113" s="10" t="s">
        <v>157</v>
      </c>
      <c r="E113" s="11">
        <v>563836.99</v>
      </c>
      <c r="F113" s="11">
        <v>536633.49</v>
      </c>
      <c r="G113" s="11">
        <f t="shared" si="1"/>
        <v>95.175289936192371</v>
      </c>
    </row>
    <row r="114" spans="2:7" ht="39">
      <c r="B114" s="9" t="s">
        <v>46</v>
      </c>
      <c r="C114" s="9" t="s">
        <v>11</v>
      </c>
      <c r="D114" s="10" t="s">
        <v>158</v>
      </c>
      <c r="E114" s="11">
        <v>563836.99</v>
      </c>
      <c r="F114" s="11">
        <v>536633.49</v>
      </c>
      <c r="G114" s="11">
        <f t="shared" si="1"/>
        <v>95.175289936192371</v>
      </c>
    </row>
    <row r="115" spans="2:7" ht="48.75">
      <c r="B115" s="9" t="s">
        <v>48</v>
      </c>
      <c r="C115" s="9" t="s">
        <v>11</v>
      </c>
      <c r="D115" s="10" t="s">
        <v>159</v>
      </c>
      <c r="E115" s="11">
        <v>563836.99</v>
      </c>
      <c r="F115" s="11">
        <v>536633.49</v>
      </c>
      <c r="G115" s="11">
        <f t="shared" si="1"/>
        <v>95.175289936192371</v>
      </c>
    </row>
    <row r="116" spans="2:7" ht="19.5">
      <c r="B116" s="9" t="s">
        <v>52</v>
      </c>
      <c r="C116" s="9" t="s">
        <v>11</v>
      </c>
      <c r="D116" s="10" t="s">
        <v>160</v>
      </c>
      <c r="E116" s="11">
        <v>563836.99</v>
      </c>
      <c r="F116" s="11">
        <v>536633.49</v>
      </c>
      <c r="G116" s="11">
        <f t="shared" si="1"/>
        <v>95.175289936192371</v>
      </c>
    </row>
    <row r="117" spans="2:7" ht="136.5">
      <c r="B117" s="9" t="s">
        <v>161</v>
      </c>
      <c r="C117" s="9" t="s">
        <v>11</v>
      </c>
      <c r="D117" s="10" t="s">
        <v>162</v>
      </c>
      <c r="E117" s="11">
        <v>13456500</v>
      </c>
      <c r="F117" s="11">
        <v>13456500</v>
      </c>
      <c r="G117" s="11">
        <f t="shared" si="1"/>
        <v>100</v>
      </c>
    </row>
    <row r="118" spans="2:7" ht="39">
      <c r="B118" s="9" t="s">
        <v>46</v>
      </c>
      <c r="C118" s="9" t="s">
        <v>11</v>
      </c>
      <c r="D118" s="10" t="s">
        <v>163</v>
      </c>
      <c r="E118" s="11">
        <v>13456500</v>
      </c>
      <c r="F118" s="11">
        <v>13456500</v>
      </c>
      <c r="G118" s="11">
        <f t="shared" si="1"/>
        <v>100</v>
      </c>
    </row>
    <row r="119" spans="2:7" ht="48.75">
      <c r="B119" s="9" t="s">
        <v>48</v>
      </c>
      <c r="C119" s="9" t="s">
        <v>11</v>
      </c>
      <c r="D119" s="10" t="s">
        <v>164</v>
      </c>
      <c r="E119" s="11">
        <v>13456500</v>
      </c>
      <c r="F119" s="11">
        <v>13456500</v>
      </c>
      <c r="G119" s="11">
        <f t="shared" si="1"/>
        <v>100</v>
      </c>
    </row>
    <row r="120" spans="2:7" ht="19.5">
      <c r="B120" s="9" t="s">
        <v>52</v>
      </c>
      <c r="C120" s="9" t="s">
        <v>11</v>
      </c>
      <c r="D120" s="10" t="s">
        <v>165</v>
      </c>
      <c r="E120" s="11">
        <v>13456500</v>
      </c>
      <c r="F120" s="11">
        <v>13456500</v>
      </c>
      <c r="G120" s="11">
        <f t="shared" si="1"/>
        <v>100</v>
      </c>
    </row>
    <row r="121" spans="2:7" ht="68.25">
      <c r="B121" s="9" t="s">
        <v>166</v>
      </c>
      <c r="C121" s="9" t="s">
        <v>11</v>
      </c>
      <c r="D121" s="10" t="s">
        <v>167</v>
      </c>
      <c r="E121" s="11">
        <v>4504417.46</v>
      </c>
      <c r="F121" s="11">
        <v>3993201.59</v>
      </c>
      <c r="G121" s="11">
        <f t="shared" si="1"/>
        <v>88.65078837519647</v>
      </c>
    </row>
    <row r="122" spans="2:7" ht="39">
      <c r="B122" s="9" t="s">
        <v>46</v>
      </c>
      <c r="C122" s="9" t="s">
        <v>11</v>
      </c>
      <c r="D122" s="10" t="s">
        <v>168</v>
      </c>
      <c r="E122" s="11">
        <v>3881417.46</v>
      </c>
      <c r="F122" s="11">
        <v>3370201.59</v>
      </c>
      <c r="G122" s="11">
        <f t="shared" si="1"/>
        <v>86.82914488667241</v>
      </c>
    </row>
    <row r="123" spans="2:7" ht="48.75">
      <c r="B123" s="9" t="s">
        <v>48</v>
      </c>
      <c r="C123" s="9" t="s">
        <v>11</v>
      </c>
      <c r="D123" s="10" t="s">
        <v>169</v>
      </c>
      <c r="E123" s="11">
        <v>3881417.46</v>
      </c>
      <c r="F123" s="11">
        <v>3370201.59</v>
      </c>
      <c r="G123" s="11">
        <f t="shared" si="1"/>
        <v>86.82914488667241</v>
      </c>
    </row>
    <row r="124" spans="2:7" ht="19.5">
      <c r="B124" s="9" t="s">
        <v>52</v>
      </c>
      <c r="C124" s="9" t="s">
        <v>11</v>
      </c>
      <c r="D124" s="10" t="s">
        <v>170</v>
      </c>
      <c r="E124" s="11">
        <v>3881417.46</v>
      </c>
      <c r="F124" s="11">
        <v>3370201.59</v>
      </c>
      <c r="G124" s="11">
        <f t="shared" si="1"/>
        <v>86.82914488667241</v>
      </c>
    </row>
    <row r="125" spans="2:7" ht="48.75">
      <c r="B125" s="9" t="s">
        <v>171</v>
      </c>
      <c r="C125" s="9" t="s">
        <v>11</v>
      </c>
      <c r="D125" s="10" t="s">
        <v>172</v>
      </c>
      <c r="E125" s="11">
        <v>623000</v>
      </c>
      <c r="F125" s="11">
        <v>623000</v>
      </c>
      <c r="G125" s="11">
        <f t="shared" si="1"/>
        <v>100</v>
      </c>
    </row>
    <row r="126" spans="2:7">
      <c r="B126" s="9" t="s">
        <v>173</v>
      </c>
      <c r="C126" s="9" t="s">
        <v>11</v>
      </c>
      <c r="D126" s="10" t="s">
        <v>174</v>
      </c>
      <c r="E126" s="11">
        <v>623000</v>
      </c>
      <c r="F126" s="11">
        <v>623000</v>
      </c>
      <c r="G126" s="11">
        <f t="shared" si="1"/>
        <v>100</v>
      </c>
    </row>
    <row r="127" spans="2:7" ht="58.5">
      <c r="B127" s="9" t="s">
        <v>175</v>
      </c>
      <c r="C127" s="9" t="s">
        <v>11</v>
      </c>
      <c r="D127" s="10" t="s">
        <v>176</v>
      </c>
      <c r="E127" s="11">
        <v>623000</v>
      </c>
      <c r="F127" s="11">
        <v>623000</v>
      </c>
      <c r="G127" s="11">
        <f t="shared" si="1"/>
        <v>100</v>
      </c>
    </row>
    <row r="128" spans="2:7" ht="29.25">
      <c r="B128" s="9" t="s">
        <v>177</v>
      </c>
      <c r="C128" s="9" t="s">
        <v>11</v>
      </c>
      <c r="D128" s="10" t="s">
        <v>178</v>
      </c>
      <c r="E128" s="11">
        <v>19019064.57</v>
      </c>
      <c r="F128" s="11">
        <v>18429829.960000001</v>
      </c>
      <c r="G128" s="11">
        <f t="shared" si="1"/>
        <v>96.901873865398002</v>
      </c>
    </row>
    <row r="129" spans="2:7">
      <c r="B129" s="9" t="s">
        <v>179</v>
      </c>
      <c r="C129" s="9" t="s">
        <v>11</v>
      </c>
      <c r="D129" s="10" t="s">
        <v>180</v>
      </c>
      <c r="E129" s="11">
        <v>30300</v>
      </c>
      <c r="F129" s="11">
        <v>29950.12</v>
      </c>
      <c r="G129" s="11">
        <f t="shared" si="1"/>
        <v>98.845280528052797</v>
      </c>
    </row>
    <row r="130" spans="2:7">
      <c r="B130" s="9" t="s">
        <v>11</v>
      </c>
      <c r="C130" s="9" t="s">
        <v>11</v>
      </c>
      <c r="D130" s="10" t="s">
        <v>181</v>
      </c>
      <c r="E130" s="11">
        <v>30300</v>
      </c>
      <c r="F130" s="11">
        <v>29950.12</v>
      </c>
      <c r="G130" s="11">
        <f t="shared" si="1"/>
        <v>98.845280528052797</v>
      </c>
    </row>
    <row r="131" spans="2:7" ht="39">
      <c r="B131" s="9" t="s">
        <v>46</v>
      </c>
      <c r="C131" s="9" t="s">
        <v>11</v>
      </c>
      <c r="D131" s="10" t="s">
        <v>182</v>
      </c>
      <c r="E131" s="11">
        <v>30000</v>
      </c>
      <c r="F131" s="11">
        <v>29950.12</v>
      </c>
      <c r="G131" s="11">
        <f t="shared" si="1"/>
        <v>99.833733333333328</v>
      </c>
    </row>
    <row r="132" spans="2:7" ht="48.75">
      <c r="B132" s="9" t="s">
        <v>48</v>
      </c>
      <c r="C132" s="9" t="s">
        <v>11</v>
      </c>
      <c r="D132" s="10" t="s">
        <v>183</v>
      </c>
      <c r="E132" s="11">
        <v>30000</v>
      </c>
      <c r="F132" s="11">
        <v>29950.12</v>
      </c>
      <c r="G132" s="11">
        <f t="shared" si="1"/>
        <v>99.833733333333328</v>
      </c>
    </row>
    <row r="133" spans="2:7" ht="19.5">
      <c r="B133" s="9" t="s">
        <v>52</v>
      </c>
      <c r="C133" s="9" t="s">
        <v>11</v>
      </c>
      <c r="D133" s="10" t="s">
        <v>184</v>
      </c>
      <c r="E133" s="11">
        <v>30000</v>
      </c>
      <c r="F133" s="11">
        <v>29950.12</v>
      </c>
      <c r="G133" s="11">
        <f t="shared" si="1"/>
        <v>99.833733333333328</v>
      </c>
    </row>
    <row r="134" spans="2:7" ht="19.5">
      <c r="B134" s="9" t="s">
        <v>58</v>
      </c>
      <c r="C134" s="9" t="s">
        <v>11</v>
      </c>
      <c r="D134" s="10" t="s">
        <v>185</v>
      </c>
      <c r="E134" s="11">
        <v>300</v>
      </c>
      <c r="F134" s="11"/>
      <c r="G134" s="11">
        <f t="shared" si="1"/>
        <v>0</v>
      </c>
    </row>
    <row r="135" spans="2:7" ht="19.5">
      <c r="B135" s="9" t="s">
        <v>60</v>
      </c>
      <c r="C135" s="9" t="s">
        <v>11</v>
      </c>
      <c r="D135" s="10" t="s">
        <v>186</v>
      </c>
      <c r="E135" s="11">
        <v>300</v>
      </c>
      <c r="F135" s="11"/>
      <c r="G135" s="11">
        <f t="shared" si="1"/>
        <v>0</v>
      </c>
    </row>
    <row r="136" spans="2:7">
      <c r="B136" s="9" t="s">
        <v>66</v>
      </c>
      <c r="C136" s="9" t="s">
        <v>11</v>
      </c>
      <c r="D136" s="10" t="s">
        <v>187</v>
      </c>
      <c r="E136" s="11">
        <v>300</v>
      </c>
      <c r="F136" s="11"/>
      <c r="G136" s="11">
        <f t="shared" si="1"/>
        <v>0</v>
      </c>
    </row>
    <row r="137" spans="2:7">
      <c r="B137" s="9" t="s">
        <v>188</v>
      </c>
      <c r="C137" s="9" t="s">
        <v>11</v>
      </c>
      <c r="D137" s="10" t="s">
        <v>189</v>
      </c>
      <c r="E137" s="11">
        <v>13160</v>
      </c>
      <c r="F137" s="11">
        <v>13160</v>
      </c>
      <c r="G137" s="11">
        <f t="shared" si="1"/>
        <v>100</v>
      </c>
    </row>
    <row r="138" spans="2:7" ht="39">
      <c r="B138" s="9" t="s">
        <v>190</v>
      </c>
      <c r="C138" s="9" t="s">
        <v>11</v>
      </c>
      <c r="D138" s="10" t="s">
        <v>191</v>
      </c>
      <c r="E138" s="11">
        <v>13160</v>
      </c>
      <c r="F138" s="11">
        <v>13160</v>
      </c>
      <c r="G138" s="11">
        <f t="shared" si="1"/>
        <v>100</v>
      </c>
    </row>
    <row r="139" spans="2:7" ht="39">
      <c r="B139" s="9" t="s">
        <v>46</v>
      </c>
      <c r="C139" s="9" t="s">
        <v>11</v>
      </c>
      <c r="D139" s="10" t="s">
        <v>192</v>
      </c>
      <c r="E139" s="11">
        <v>13160</v>
      </c>
      <c r="F139" s="11">
        <v>13160</v>
      </c>
      <c r="G139" s="11">
        <f t="shared" si="1"/>
        <v>100</v>
      </c>
    </row>
    <row r="140" spans="2:7" ht="48.75">
      <c r="B140" s="9" t="s">
        <v>48</v>
      </c>
      <c r="C140" s="9" t="s">
        <v>11</v>
      </c>
      <c r="D140" s="10" t="s">
        <v>193</v>
      </c>
      <c r="E140" s="11">
        <v>13160</v>
      </c>
      <c r="F140" s="11">
        <v>13160</v>
      </c>
      <c r="G140" s="11">
        <f t="shared" si="1"/>
        <v>100</v>
      </c>
    </row>
    <row r="141" spans="2:7" ht="19.5">
      <c r="B141" s="9" t="s">
        <v>52</v>
      </c>
      <c r="C141" s="9" t="s">
        <v>11</v>
      </c>
      <c r="D141" s="10" t="s">
        <v>194</v>
      </c>
      <c r="E141" s="11">
        <v>13160</v>
      </c>
      <c r="F141" s="11">
        <v>13160</v>
      </c>
      <c r="G141" s="11">
        <f t="shared" si="1"/>
        <v>100</v>
      </c>
    </row>
    <row r="142" spans="2:7">
      <c r="B142" s="9" t="s">
        <v>195</v>
      </c>
      <c r="C142" s="9" t="s">
        <v>11</v>
      </c>
      <c r="D142" s="10" t="s">
        <v>196</v>
      </c>
      <c r="E142" s="11">
        <v>18975604.57</v>
      </c>
      <c r="F142" s="11">
        <v>18386719.84</v>
      </c>
      <c r="G142" s="11">
        <f t="shared" si="1"/>
        <v>96.896622040011238</v>
      </c>
    </row>
    <row r="143" spans="2:7" ht="39">
      <c r="B143" s="9" t="s">
        <v>197</v>
      </c>
      <c r="C143" s="9" t="s">
        <v>11</v>
      </c>
      <c r="D143" s="10" t="s">
        <v>198</v>
      </c>
      <c r="E143" s="11">
        <v>452854.36</v>
      </c>
      <c r="F143" s="11">
        <v>452854.36</v>
      </c>
      <c r="G143" s="11">
        <f t="shared" si="1"/>
        <v>100</v>
      </c>
    </row>
    <row r="144" spans="2:7" ht="39">
      <c r="B144" s="9" t="s">
        <v>46</v>
      </c>
      <c r="C144" s="9" t="s">
        <v>11</v>
      </c>
      <c r="D144" s="10" t="s">
        <v>199</v>
      </c>
      <c r="E144" s="11">
        <v>452854.36</v>
      </c>
      <c r="F144" s="11">
        <v>452854.36</v>
      </c>
      <c r="G144" s="11">
        <f t="shared" ref="G144:G207" si="2">F144/E144*100</f>
        <v>100</v>
      </c>
    </row>
    <row r="145" spans="2:7" ht="48.75">
      <c r="B145" s="9" t="s">
        <v>48</v>
      </c>
      <c r="C145" s="9" t="s">
        <v>11</v>
      </c>
      <c r="D145" s="10" t="s">
        <v>200</v>
      </c>
      <c r="E145" s="11">
        <v>452854.36</v>
      </c>
      <c r="F145" s="11">
        <v>452854.36</v>
      </c>
      <c r="G145" s="11">
        <f t="shared" si="2"/>
        <v>100</v>
      </c>
    </row>
    <row r="146" spans="2:7" ht="19.5">
      <c r="B146" s="9" t="s">
        <v>52</v>
      </c>
      <c r="C146" s="9" t="s">
        <v>11</v>
      </c>
      <c r="D146" s="10" t="s">
        <v>201</v>
      </c>
      <c r="E146" s="11">
        <v>452854.36</v>
      </c>
      <c r="F146" s="11">
        <v>452854.36</v>
      </c>
      <c r="G146" s="11">
        <f t="shared" si="2"/>
        <v>100</v>
      </c>
    </row>
    <row r="147" spans="2:7" ht="19.5">
      <c r="B147" s="9" t="s">
        <v>54</v>
      </c>
      <c r="C147" s="9" t="s">
        <v>11</v>
      </c>
      <c r="D147" s="10" t="s">
        <v>202</v>
      </c>
      <c r="E147" s="11">
        <v>21780</v>
      </c>
      <c r="F147" s="11">
        <v>21780</v>
      </c>
      <c r="G147" s="11">
        <f t="shared" si="2"/>
        <v>100</v>
      </c>
    </row>
    <row r="148" spans="2:7" ht="39">
      <c r="B148" s="9" t="s">
        <v>46</v>
      </c>
      <c r="C148" s="9" t="s">
        <v>11</v>
      </c>
      <c r="D148" s="10" t="s">
        <v>203</v>
      </c>
      <c r="E148" s="11">
        <v>21780</v>
      </c>
      <c r="F148" s="11">
        <v>21780</v>
      </c>
      <c r="G148" s="11">
        <f t="shared" si="2"/>
        <v>100</v>
      </c>
    </row>
    <row r="149" spans="2:7" ht="48.75">
      <c r="B149" s="9" t="s">
        <v>48</v>
      </c>
      <c r="C149" s="9" t="s">
        <v>11</v>
      </c>
      <c r="D149" s="10" t="s">
        <v>204</v>
      </c>
      <c r="E149" s="11">
        <v>21780</v>
      </c>
      <c r="F149" s="11">
        <v>21780</v>
      </c>
      <c r="G149" s="11">
        <f t="shared" si="2"/>
        <v>100</v>
      </c>
    </row>
    <row r="150" spans="2:7" ht="19.5">
      <c r="B150" s="9" t="s">
        <v>52</v>
      </c>
      <c r="C150" s="9" t="s">
        <v>11</v>
      </c>
      <c r="D150" s="10" t="s">
        <v>205</v>
      </c>
      <c r="E150" s="11">
        <v>21780</v>
      </c>
      <c r="F150" s="11">
        <v>21780</v>
      </c>
      <c r="G150" s="11">
        <f t="shared" si="2"/>
        <v>100</v>
      </c>
    </row>
    <row r="151" spans="2:7" ht="39">
      <c r="B151" s="9" t="s">
        <v>206</v>
      </c>
      <c r="C151" s="9" t="s">
        <v>11</v>
      </c>
      <c r="D151" s="10" t="s">
        <v>207</v>
      </c>
      <c r="E151" s="11">
        <v>90570.87</v>
      </c>
      <c r="F151" s="11">
        <v>90570.87</v>
      </c>
      <c r="G151" s="11">
        <f t="shared" si="2"/>
        <v>100</v>
      </c>
    </row>
    <row r="152" spans="2:7" ht="39">
      <c r="B152" s="9" t="s">
        <v>46</v>
      </c>
      <c r="C152" s="9" t="s">
        <v>11</v>
      </c>
      <c r="D152" s="10" t="s">
        <v>208</v>
      </c>
      <c r="E152" s="11">
        <v>90570.87</v>
      </c>
      <c r="F152" s="11">
        <v>90570.87</v>
      </c>
      <c r="G152" s="11">
        <f t="shared" si="2"/>
        <v>100</v>
      </c>
    </row>
    <row r="153" spans="2:7" ht="48.75">
      <c r="B153" s="9" t="s">
        <v>48</v>
      </c>
      <c r="C153" s="9" t="s">
        <v>11</v>
      </c>
      <c r="D153" s="10" t="s">
        <v>209</v>
      </c>
      <c r="E153" s="11">
        <v>90570.87</v>
      </c>
      <c r="F153" s="11">
        <v>90570.87</v>
      </c>
      <c r="G153" s="11">
        <f t="shared" si="2"/>
        <v>100</v>
      </c>
    </row>
    <row r="154" spans="2:7" ht="19.5">
      <c r="B154" s="9" t="s">
        <v>52</v>
      </c>
      <c r="C154" s="9" t="s">
        <v>11</v>
      </c>
      <c r="D154" s="10" t="s">
        <v>210</v>
      </c>
      <c r="E154" s="11">
        <v>90570.87</v>
      </c>
      <c r="F154" s="11">
        <v>90570.87</v>
      </c>
      <c r="G154" s="11">
        <f t="shared" si="2"/>
        <v>100</v>
      </c>
    </row>
    <row r="155" spans="2:7" ht="29.25">
      <c r="B155" s="9" t="s">
        <v>211</v>
      </c>
      <c r="C155" s="9" t="s">
        <v>11</v>
      </c>
      <c r="D155" s="10" t="s">
        <v>212</v>
      </c>
      <c r="E155" s="11">
        <v>47254.37</v>
      </c>
      <c r="F155" s="11">
        <v>47254.37</v>
      </c>
      <c r="G155" s="11">
        <f t="shared" si="2"/>
        <v>100</v>
      </c>
    </row>
    <row r="156" spans="2:7" ht="39">
      <c r="B156" s="9" t="s">
        <v>46</v>
      </c>
      <c r="C156" s="9" t="s">
        <v>11</v>
      </c>
      <c r="D156" s="10" t="s">
        <v>213</v>
      </c>
      <c r="E156" s="11">
        <v>47254.37</v>
      </c>
      <c r="F156" s="11">
        <v>47254.37</v>
      </c>
      <c r="G156" s="11">
        <f t="shared" si="2"/>
        <v>100</v>
      </c>
    </row>
    <row r="157" spans="2:7" ht="48.75">
      <c r="B157" s="9" t="s">
        <v>48</v>
      </c>
      <c r="C157" s="9" t="s">
        <v>11</v>
      </c>
      <c r="D157" s="10" t="s">
        <v>214</v>
      </c>
      <c r="E157" s="11">
        <v>47254.37</v>
      </c>
      <c r="F157" s="11">
        <v>47254.37</v>
      </c>
      <c r="G157" s="11">
        <f t="shared" si="2"/>
        <v>100</v>
      </c>
    </row>
    <row r="158" spans="2:7" ht="19.5">
      <c r="B158" s="9" t="s">
        <v>52</v>
      </c>
      <c r="C158" s="9" t="s">
        <v>11</v>
      </c>
      <c r="D158" s="10" t="s">
        <v>215</v>
      </c>
      <c r="E158" s="11">
        <v>47254.37</v>
      </c>
      <c r="F158" s="11">
        <v>47254.37</v>
      </c>
      <c r="G158" s="11">
        <f t="shared" si="2"/>
        <v>100</v>
      </c>
    </row>
    <row r="159" spans="2:7" ht="19.5">
      <c r="B159" s="9" t="s">
        <v>216</v>
      </c>
      <c r="C159" s="9" t="s">
        <v>11</v>
      </c>
      <c r="D159" s="10" t="s">
        <v>217</v>
      </c>
      <c r="E159" s="11">
        <v>2719422.65</v>
      </c>
      <c r="F159" s="11">
        <v>2549005.4</v>
      </c>
      <c r="G159" s="11">
        <f t="shared" si="2"/>
        <v>93.733329756593747</v>
      </c>
    </row>
    <row r="160" spans="2:7" ht="39">
      <c r="B160" s="9" t="s">
        <v>46</v>
      </c>
      <c r="C160" s="9" t="s">
        <v>11</v>
      </c>
      <c r="D160" s="10" t="s">
        <v>218</v>
      </c>
      <c r="E160" s="11">
        <v>2719422.65</v>
      </c>
      <c r="F160" s="11">
        <v>2549005.4</v>
      </c>
      <c r="G160" s="11">
        <f t="shared" si="2"/>
        <v>93.733329756593747</v>
      </c>
    </row>
    <row r="161" spans="2:7" ht="48.75">
      <c r="B161" s="9" t="s">
        <v>48</v>
      </c>
      <c r="C161" s="9" t="s">
        <v>11</v>
      </c>
      <c r="D161" s="10" t="s">
        <v>219</v>
      </c>
      <c r="E161" s="11">
        <v>2719422.65</v>
      </c>
      <c r="F161" s="11">
        <v>2549005.4</v>
      </c>
      <c r="G161" s="11">
        <f t="shared" si="2"/>
        <v>93.733329756593747</v>
      </c>
    </row>
    <row r="162" spans="2:7" ht="19.5">
      <c r="B162" s="9" t="s">
        <v>52</v>
      </c>
      <c r="C162" s="9" t="s">
        <v>11</v>
      </c>
      <c r="D162" s="10" t="s">
        <v>220</v>
      </c>
      <c r="E162" s="11">
        <v>2719422.65</v>
      </c>
      <c r="F162" s="11">
        <v>2549005.4</v>
      </c>
      <c r="G162" s="11">
        <f t="shared" si="2"/>
        <v>93.733329756593747</v>
      </c>
    </row>
    <row r="163" spans="2:7" ht="29.25">
      <c r="B163" s="9" t="s">
        <v>221</v>
      </c>
      <c r="C163" s="9" t="s">
        <v>11</v>
      </c>
      <c r="D163" s="10" t="s">
        <v>222</v>
      </c>
      <c r="E163" s="11">
        <v>9061620.4700000007</v>
      </c>
      <c r="F163" s="11">
        <v>9028020.4700000007</v>
      </c>
      <c r="G163" s="11">
        <f t="shared" si="2"/>
        <v>99.629205393105593</v>
      </c>
    </row>
    <row r="164" spans="2:7" ht="39">
      <c r="B164" s="9" t="s">
        <v>46</v>
      </c>
      <c r="C164" s="9" t="s">
        <v>11</v>
      </c>
      <c r="D164" s="10" t="s">
        <v>223</v>
      </c>
      <c r="E164" s="11">
        <v>9061620.4700000007</v>
      </c>
      <c r="F164" s="11">
        <v>9028020.4700000007</v>
      </c>
      <c r="G164" s="11">
        <f t="shared" si="2"/>
        <v>99.629205393105593</v>
      </c>
    </row>
    <row r="165" spans="2:7" ht="48.75">
      <c r="B165" s="9" t="s">
        <v>48</v>
      </c>
      <c r="C165" s="9" t="s">
        <v>11</v>
      </c>
      <c r="D165" s="10" t="s">
        <v>224</v>
      </c>
      <c r="E165" s="11">
        <v>9061620.4700000007</v>
      </c>
      <c r="F165" s="11">
        <v>9028020.4700000007</v>
      </c>
      <c r="G165" s="11">
        <f t="shared" si="2"/>
        <v>99.629205393105593</v>
      </c>
    </row>
    <row r="166" spans="2:7" ht="19.5">
      <c r="B166" s="9" t="s">
        <v>52</v>
      </c>
      <c r="C166" s="9" t="s">
        <v>11</v>
      </c>
      <c r="D166" s="10" t="s">
        <v>225</v>
      </c>
      <c r="E166" s="11">
        <v>9061620.4700000007</v>
      </c>
      <c r="F166" s="11">
        <v>9028020.4700000007</v>
      </c>
      <c r="G166" s="11">
        <f t="shared" si="2"/>
        <v>99.629205393105593</v>
      </c>
    </row>
    <row r="167" spans="2:7" ht="97.5">
      <c r="B167" s="9" t="s">
        <v>226</v>
      </c>
      <c r="C167" s="9" t="s">
        <v>11</v>
      </c>
      <c r="D167" s="10" t="s">
        <v>227</v>
      </c>
      <c r="E167" s="11">
        <v>260200</v>
      </c>
      <c r="F167" s="11">
        <v>260200</v>
      </c>
      <c r="G167" s="11">
        <f t="shared" si="2"/>
        <v>100</v>
      </c>
    </row>
    <row r="168" spans="2:7" ht="39">
      <c r="B168" s="9" t="s">
        <v>46</v>
      </c>
      <c r="C168" s="9" t="s">
        <v>11</v>
      </c>
      <c r="D168" s="10" t="s">
        <v>228</v>
      </c>
      <c r="E168" s="11">
        <v>260200</v>
      </c>
      <c r="F168" s="11">
        <v>260200</v>
      </c>
      <c r="G168" s="11">
        <f t="shared" si="2"/>
        <v>100</v>
      </c>
    </row>
    <row r="169" spans="2:7" ht="48.75">
      <c r="B169" s="9" t="s">
        <v>48</v>
      </c>
      <c r="C169" s="9" t="s">
        <v>11</v>
      </c>
      <c r="D169" s="10" t="s">
        <v>229</v>
      </c>
      <c r="E169" s="11">
        <v>260200</v>
      </c>
      <c r="F169" s="11">
        <v>260200</v>
      </c>
      <c r="G169" s="11">
        <f t="shared" si="2"/>
        <v>100</v>
      </c>
    </row>
    <row r="170" spans="2:7" ht="19.5">
      <c r="B170" s="9" t="s">
        <v>52</v>
      </c>
      <c r="C170" s="9" t="s">
        <v>11</v>
      </c>
      <c r="D170" s="10" t="s">
        <v>230</v>
      </c>
      <c r="E170" s="11">
        <v>260200</v>
      </c>
      <c r="F170" s="11">
        <v>260200</v>
      </c>
      <c r="G170" s="11">
        <f t="shared" si="2"/>
        <v>100</v>
      </c>
    </row>
    <row r="171" spans="2:7" ht="117">
      <c r="B171" s="9" t="s">
        <v>231</v>
      </c>
      <c r="C171" s="9" t="s">
        <v>11</v>
      </c>
      <c r="D171" s="10" t="s">
        <v>232</v>
      </c>
      <c r="E171" s="11">
        <v>1073800</v>
      </c>
      <c r="F171" s="11">
        <v>1073800</v>
      </c>
      <c r="G171" s="11">
        <f t="shared" si="2"/>
        <v>100</v>
      </c>
    </row>
    <row r="172" spans="2:7" ht="39">
      <c r="B172" s="9" t="s">
        <v>46</v>
      </c>
      <c r="C172" s="9" t="s">
        <v>11</v>
      </c>
      <c r="D172" s="10" t="s">
        <v>233</v>
      </c>
      <c r="E172" s="11">
        <v>1073800</v>
      </c>
      <c r="F172" s="11">
        <v>1073800</v>
      </c>
      <c r="G172" s="11">
        <f t="shared" si="2"/>
        <v>100</v>
      </c>
    </row>
    <row r="173" spans="2:7" ht="48.75">
      <c r="B173" s="9" t="s">
        <v>48</v>
      </c>
      <c r="C173" s="9" t="s">
        <v>11</v>
      </c>
      <c r="D173" s="10" t="s">
        <v>234</v>
      </c>
      <c r="E173" s="11">
        <v>1073800</v>
      </c>
      <c r="F173" s="11">
        <v>1073800</v>
      </c>
      <c r="G173" s="11">
        <f t="shared" si="2"/>
        <v>100</v>
      </c>
    </row>
    <row r="174" spans="2:7" ht="19.5">
      <c r="B174" s="9" t="s">
        <v>52</v>
      </c>
      <c r="C174" s="9" t="s">
        <v>11</v>
      </c>
      <c r="D174" s="10" t="s">
        <v>235</v>
      </c>
      <c r="E174" s="11">
        <v>1073800</v>
      </c>
      <c r="F174" s="11">
        <v>1073800</v>
      </c>
      <c r="G174" s="11">
        <f t="shared" si="2"/>
        <v>100</v>
      </c>
    </row>
    <row r="175" spans="2:7" ht="78">
      <c r="B175" s="9" t="s">
        <v>236</v>
      </c>
      <c r="C175" s="9" t="s">
        <v>11</v>
      </c>
      <c r="D175" s="10" t="s">
        <v>237</v>
      </c>
      <c r="E175" s="11">
        <v>1874000</v>
      </c>
      <c r="F175" s="11">
        <v>1874000</v>
      </c>
      <c r="G175" s="11">
        <f t="shared" si="2"/>
        <v>100</v>
      </c>
    </row>
    <row r="176" spans="2:7" ht="39">
      <c r="B176" s="9" t="s">
        <v>46</v>
      </c>
      <c r="C176" s="9" t="s">
        <v>11</v>
      </c>
      <c r="D176" s="10" t="s">
        <v>238</v>
      </c>
      <c r="E176" s="11">
        <v>1874000</v>
      </c>
      <c r="F176" s="11">
        <v>1874000</v>
      </c>
      <c r="G176" s="11">
        <f t="shared" si="2"/>
        <v>100</v>
      </c>
    </row>
    <row r="177" spans="2:7" ht="48.75">
      <c r="B177" s="9" t="s">
        <v>48</v>
      </c>
      <c r="C177" s="9" t="s">
        <v>11</v>
      </c>
      <c r="D177" s="10" t="s">
        <v>239</v>
      </c>
      <c r="E177" s="11">
        <v>1874000</v>
      </c>
      <c r="F177" s="11">
        <v>1874000</v>
      </c>
      <c r="G177" s="11">
        <f t="shared" si="2"/>
        <v>100</v>
      </c>
    </row>
    <row r="178" spans="2:7" ht="19.5">
      <c r="B178" s="9" t="s">
        <v>52</v>
      </c>
      <c r="C178" s="9" t="s">
        <v>11</v>
      </c>
      <c r="D178" s="10" t="s">
        <v>240</v>
      </c>
      <c r="E178" s="11">
        <v>1874000</v>
      </c>
      <c r="F178" s="11">
        <v>1874000</v>
      </c>
      <c r="G178" s="11">
        <f t="shared" si="2"/>
        <v>100</v>
      </c>
    </row>
    <row r="179" spans="2:7" ht="48.75">
      <c r="B179" s="9" t="s">
        <v>241</v>
      </c>
      <c r="C179" s="9" t="s">
        <v>11</v>
      </c>
      <c r="D179" s="10" t="s">
        <v>242</v>
      </c>
      <c r="E179" s="11">
        <v>1994135.5</v>
      </c>
      <c r="F179" s="11">
        <v>1930565.35</v>
      </c>
      <c r="G179" s="11">
        <f t="shared" si="2"/>
        <v>96.812144911917969</v>
      </c>
    </row>
    <row r="180" spans="2:7" ht="39">
      <c r="B180" s="9" t="s">
        <v>46</v>
      </c>
      <c r="C180" s="9" t="s">
        <v>11</v>
      </c>
      <c r="D180" s="10" t="s">
        <v>243</v>
      </c>
      <c r="E180" s="11">
        <v>1994135.5</v>
      </c>
      <c r="F180" s="11">
        <v>1930565.35</v>
      </c>
      <c r="G180" s="11">
        <f t="shared" si="2"/>
        <v>96.812144911917969</v>
      </c>
    </row>
    <row r="181" spans="2:7" ht="48.75">
      <c r="B181" s="9" t="s">
        <v>48</v>
      </c>
      <c r="C181" s="9" t="s">
        <v>11</v>
      </c>
      <c r="D181" s="10" t="s">
        <v>244</v>
      </c>
      <c r="E181" s="11">
        <v>1994135.5</v>
      </c>
      <c r="F181" s="11">
        <v>1930565.35</v>
      </c>
      <c r="G181" s="11">
        <f t="shared" si="2"/>
        <v>96.812144911917969</v>
      </c>
    </row>
    <row r="182" spans="2:7" ht="19.5">
      <c r="B182" s="9" t="s">
        <v>52</v>
      </c>
      <c r="C182" s="9" t="s">
        <v>11</v>
      </c>
      <c r="D182" s="10" t="s">
        <v>245</v>
      </c>
      <c r="E182" s="11">
        <v>1994135.5</v>
      </c>
      <c r="F182" s="11">
        <v>1930565.35</v>
      </c>
      <c r="G182" s="11">
        <f t="shared" si="2"/>
        <v>96.812144911917969</v>
      </c>
    </row>
    <row r="183" spans="2:7" ht="48.75">
      <c r="B183" s="9" t="s">
        <v>246</v>
      </c>
      <c r="C183" s="9" t="s">
        <v>11</v>
      </c>
      <c r="D183" s="10" t="s">
        <v>247</v>
      </c>
      <c r="E183" s="11">
        <v>30000</v>
      </c>
      <c r="F183" s="11">
        <v>30000</v>
      </c>
      <c r="G183" s="11">
        <f t="shared" si="2"/>
        <v>100</v>
      </c>
    </row>
    <row r="184" spans="2:7" ht="39">
      <c r="B184" s="9" t="s">
        <v>46</v>
      </c>
      <c r="C184" s="9" t="s">
        <v>11</v>
      </c>
      <c r="D184" s="10" t="s">
        <v>248</v>
      </c>
      <c r="E184" s="11">
        <v>30000</v>
      </c>
      <c r="F184" s="11">
        <v>30000</v>
      </c>
      <c r="G184" s="11">
        <f t="shared" si="2"/>
        <v>100</v>
      </c>
    </row>
    <row r="185" spans="2:7" ht="48.75">
      <c r="B185" s="9" t="s">
        <v>48</v>
      </c>
      <c r="C185" s="9" t="s">
        <v>11</v>
      </c>
      <c r="D185" s="10" t="s">
        <v>249</v>
      </c>
      <c r="E185" s="11">
        <v>30000</v>
      </c>
      <c r="F185" s="11">
        <v>30000</v>
      </c>
      <c r="G185" s="11">
        <f t="shared" si="2"/>
        <v>100</v>
      </c>
    </row>
    <row r="186" spans="2:7" ht="19.5">
      <c r="B186" s="9" t="s">
        <v>52</v>
      </c>
      <c r="C186" s="9" t="s">
        <v>11</v>
      </c>
      <c r="D186" s="10" t="s">
        <v>250</v>
      </c>
      <c r="E186" s="11">
        <v>30000</v>
      </c>
      <c r="F186" s="11">
        <v>30000</v>
      </c>
      <c r="G186" s="11">
        <f t="shared" si="2"/>
        <v>100</v>
      </c>
    </row>
    <row r="187" spans="2:7" ht="78">
      <c r="B187" s="9" t="s">
        <v>251</v>
      </c>
      <c r="C187" s="9" t="s">
        <v>11</v>
      </c>
      <c r="D187" s="10" t="s">
        <v>252</v>
      </c>
      <c r="E187" s="11">
        <v>1115016.3500000001</v>
      </c>
      <c r="F187" s="11">
        <v>793719.02</v>
      </c>
      <c r="G187" s="11">
        <f t="shared" si="2"/>
        <v>71.184518505042547</v>
      </c>
    </row>
    <row r="188" spans="2:7" ht="39">
      <c r="B188" s="9" t="s">
        <v>46</v>
      </c>
      <c r="C188" s="9" t="s">
        <v>11</v>
      </c>
      <c r="D188" s="10" t="s">
        <v>253</v>
      </c>
      <c r="E188" s="11">
        <v>1115016.3500000001</v>
      </c>
      <c r="F188" s="11">
        <v>793719.02</v>
      </c>
      <c r="G188" s="11">
        <f t="shared" si="2"/>
        <v>71.184518505042547</v>
      </c>
    </row>
    <row r="189" spans="2:7" ht="48.75">
      <c r="B189" s="9" t="s">
        <v>48</v>
      </c>
      <c r="C189" s="9" t="s">
        <v>11</v>
      </c>
      <c r="D189" s="10" t="s">
        <v>254</v>
      </c>
      <c r="E189" s="11">
        <v>1115016.3500000001</v>
      </c>
      <c r="F189" s="11">
        <v>793719.02</v>
      </c>
      <c r="G189" s="11">
        <f t="shared" si="2"/>
        <v>71.184518505042547</v>
      </c>
    </row>
    <row r="190" spans="2:7" ht="19.5">
      <c r="B190" s="9" t="s">
        <v>52</v>
      </c>
      <c r="C190" s="9" t="s">
        <v>11</v>
      </c>
      <c r="D190" s="10" t="s">
        <v>255</v>
      </c>
      <c r="E190" s="11">
        <v>1115016.3500000001</v>
      </c>
      <c r="F190" s="11">
        <v>793719.02</v>
      </c>
      <c r="G190" s="11">
        <f t="shared" si="2"/>
        <v>71.184518505042547</v>
      </c>
    </row>
    <row r="191" spans="2:7" ht="107.25">
      <c r="B191" s="9" t="s">
        <v>256</v>
      </c>
      <c r="C191" s="9" t="s">
        <v>11</v>
      </c>
      <c r="D191" s="10" t="s">
        <v>257</v>
      </c>
      <c r="E191" s="11">
        <v>234950</v>
      </c>
      <c r="F191" s="11">
        <v>234950</v>
      </c>
      <c r="G191" s="11">
        <f t="shared" si="2"/>
        <v>100</v>
      </c>
    </row>
    <row r="192" spans="2:7" ht="39">
      <c r="B192" s="9" t="s">
        <v>46</v>
      </c>
      <c r="C192" s="9" t="s">
        <v>11</v>
      </c>
      <c r="D192" s="10" t="s">
        <v>258</v>
      </c>
      <c r="E192" s="11">
        <v>234950</v>
      </c>
      <c r="F192" s="11">
        <v>234950</v>
      </c>
      <c r="G192" s="11">
        <f t="shared" si="2"/>
        <v>100</v>
      </c>
    </row>
    <row r="193" spans="2:7" ht="48.75">
      <c r="B193" s="9" t="s">
        <v>48</v>
      </c>
      <c r="C193" s="9" t="s">
        <v>11</v>
      </c>
      <c r="D193" s="10" t="s">
        <v>259</v>
      </c>
      <c r="E193" s="11">
        <v>234950</v>
      </c>
      <c r="F193" s="11">
        <v>234950</v>
      </c>
      <c r="G193" s="11">
        <f t="shared" si="2"/>
        <v>100</v>
      </c>
    </row>
    <row r="194" spans="2:7" ht="19.5">
      <c r="B194" s="9" t="s">
        <v>52</v>
      </c>
      <c r="C194" s="9" t="s">
        <v>11</v>
      </c>
      <c r="D194" s="10" t="s">
        <v>260</v>
      </c>
      <c r="E194" s="11">
        <v>234950</v>
      </c>
      <c r="F194" s="11">
        <v>234950</v>
      </c>
      <c r="G194" s="11">
        <f t="shared" si="2"/>
        <v>100</v>
      </c>
    </row>
    <row r="195" spans="2:7" ht="19.5">
      <c r="B195" s="9" t="s">
        <v>261</v>
      </c>
      <c r="C195" s="9" t="s">
        <v>11</v>
      </c>
      <c r="D195" s="10" t="s">
        <v>262</v>
      </c>
      <c r="E195" s="11">
        <v>350700</v>
      </c>
      <c r="F195" s="11">
        <v>350700</v>
      </c>
      <c r="G195" s="11">
        <f t="shared" si="2"/>
        <v>100</v>
      </c>
    </row>
    <row r="196" spans="2:7" ht="29.25">
      <c r="B196" s="9" t="s">
        <v>263</v>
      </c>
      <c r="C196" s="9" t="s">
        <v>11</v>
      </c>
      <c r="D196" s="10" t="s">
        <v>264</v>
      </c>
      <c r="E196" s="11">
        <v>350700</v>
      </c>
      <c r="F196" s="11">
        <v>350700</v>
      </c>
      <c r="G196" s="11">
        <f t="shared" si="2"/>
        <v>100</v>
      </c>
    </row>
    <row r="197" spans="2:7" ht="58.5">
      <c r="B197" s="9" t="s">
        <v>265</v>
      </c>
      <c r="C197" s="9" t="s">
        <v>11</v>
      </c>
      <c r="D197" s="10" t="s">
        <v>266</v>
      </c>
      <c r="E197" s="11">
        <v>350700</v>
      </c>
      <c r="F197" s="11">
        <v>350700</v>
      </c>
      <c r="G197" s="11">
        <f t="shared" si="2"/>
        <v>100</v>
      </c>
    </row>
    <row r="198" spans="2:7" ht="39">
      <c r="B198" s="9" t="s">
        <v>46</v>
      </c>
      <c r="C198" s="9" t="s">
        <v>11</v>
      </c>
      <c r="D198" s="10" t="s">
        <v>267</v>
      </c>
      <c r="E198" s="11">
        <v>350700</v>
      </c>
      <c r="F198" s="11">
        <v>350700</v>
      </c>
      <c r="G198" s="11">
        <f t="shared" si="2"/>
        <v>100</v>
      </c>
    </row>
    <row r="199" spans="2:7" ht="48.75">
      <c r="B199" s="9" t="s">
        <v>48</v>
      </c>
      <c r="C199" s="9" t="s">
        <v>11</v>
      </c>
      <c r="D199" s="10" t="s">
        <v>268</v>
      </c>
      <c r="E199" s="11">
        <v>350700</v>
      </c>
      <c r="F199" s="11">
        <v>350700</v>
      </c>
      <c r="G199" s="11">
        <f t="shared" si="2"/>
        <v>100</v>
      </c>
    </row>
    <row r="200" spans="2:7" ht="19.5">
      <c r="B200" s="9" t="s">
        <v>52</v>
      </c>
      <c r="C200" s="9" t="s">
        <v>11</v>
      </c>
      <c r="D200" s="10" t="s">
        <v>269</v>
      </c>
      <c r="E200" s="11">
        <v>350700</v>
      </c>
      <c r="F200" s="11">
        <v>350700</v>
      </c>
      <c r="G200" s="11">
        <f t="shared" si="2"/>
        <v>100</v>
      </c>
    </row>
    <row r="201" spans="2:7" ht="19.5">
      <c r="B201" s="9" t="s">
        <v>270</v>
      </c>
      <c r="C201" s="9" t="s">
        <v>11</v>
      </c>
      <c r="D201" s="10" t="s">
        <v>271</v>
      </c>
      <c r="E201" s="11">
        <v>3535449.3</v>
      </c>
      <c r="F201" s="11">
        <v>2808690.99</v>
      </c>
      <c r="G201" s="11">
        <f t="shared" si="2"/>
        <v>79.443678912323819</v>
      </c>
    </row>
    <row r="202" spans="2:7">
      <c r="B202" s="9" t="s">
        <v>272</v>
      </c>
      <c r="C202" s="9" t="s">
        <v>11</v>
      </c>
      <c r="D202" s="10" t="s">
        <v>273</v>
      </c>
      <c r="E202" s="11">
        <v>3535449.3</v>
      </c>
      <c r="F202" s="11">
        <v>2808690.99</v>
      </c>
      <c r="G202" s="11">
        <f t="shared" si="2"/>
        <v>79.443678912323819</v>
      </c>
    </row>
    <row r="203" spans="2:7" ht="19.5">
      <c r="B203" s="9" t="s">
        <v>274</v>
      </c>
      <c r="C203" s="9" t="s">
        <v>11</v>
      </c>
      <c r="D203" s="10" t="s">
        <v>275</v>
      </c>
      <c r="E203" s="11">
        <v>3535449.3</v>
      </c>
      <c r="F203" s="11">
        <v>2808690.99</v>
      </c>
      <c r="G203" s="11">
        <f t="shared" si="2"/>
        <v>79.443678912323819</v>
      </c>
    </row>
    <row r="204" spans="2:7" ht="39">
      <c r="B204" s="9" t="s">
        <v>46</v>
      </c>
      <c r="C204" s="9" t="s">
        <v>11</v>
      </c>
      <c r="D204" s="10" t="s">
        <v>276</v>
      </c>
      <c r="E204" s="11">
        <v>2606186.2999999998</v>
      </c>
      <c r="F204" s="11">
        <v>1913058.46</v>
      </c>
      <c r="G204" s="11">
        <f t="shared" si="2"/>
        <v>73.404516783777126</v>
      </c>
    </row>
    <row r="205" spans="2:7" ht="48.75">
      <c r="B205" s="9" t="s">
        <v>48</v>
      </c>
      <c r="C205" s="9" t="s">
        <v>11</v>
      </c>
      <c r="D205" s="10" t="s">
        <v>277</v>
      </c>
      <c r="E205" s="11">
        <v>2606186.2999999998</v>
      </c>
      <c r="F205" s="11">
        <v>1913058.46</v>
      </c>
      <c r="G205" s="11">
        <f t="shared" si="2"/>
        <v>73.404516783777126</v>
      </c>
    </row>
    <row r="206" spans="2:7" ht="48.75">
      <c r="B206" s="9" t="s">
        <v>50</v>
      </c>
      <c r="C206" s="9" t="s">
        <v>11</v>
      </c>
      <c r="D206" s="10" t="s">
        <v>278</v>
      </c>
      <c r="E206" s="11">
        <v>30000</v>
      </c>
      <c r="F206" s="11">
        <v>27696</v>
      </c>
      <c r="G206" s="11">
        <f t="shared" si="2"/>
        <v>92.320000000000007</v>
      </c>
    </row>
    <row r="207" spans="2:7" ht="19.5">
      <c r="B207" s="9" t="s">
        <v>52</v>
      </c>
      <c r="C207" s="9" t="s">
        <v>11</v>
      </c>
      <c r="D207" s="10" t="s">
        <v>279</v>
      </c>
      <c r="E207" s="11">
        <v>2576186.2999999998</v>
      </c>
      <c r="F207" s="11">
        <v>1885362.46</v>
      </c>
      <c r="G207" s="11">
        <f t="shared" si="2"/>
        <v>73.184243701629811</v>
      </c>
    </row>
    <row r="208" spans="2:7" ht="19.5">
      <c r="B208" s="9" t="s">
        <v>54</v>
      </c>
      <c r="C208" s="9" t="s">
        <v>11</v>
      </c>
      <c r="D208" s="10" t="s">
        <v>280</v>
      </c>
      <c r="E208" s="11">
        <v>847000</v>
      </c>
      <c r="F208" s="11">
        <v>847000</v>
      </c>
      <c r="G208" s="11">
        <f t="shared" ref="G208:G230" si="3">F208/E208*100</f>
        <v>100</v>
      </c>
    </row>
    <row r="209" spans="2:7" ht="19.5">
      <c r="B209" s="9" t="s">
        <v>56</v>
      </c>
      <c r="C209" s="9" t="s">
        <v>11</v>
      </c>
      <c r="D209" s="10" t="s">
        <v>281</v>
      </c>
      <c r="E209" s="11">
        <v>847000</v>
      </c>
      <c r="F209" s="11">
        <v>847000</v>
      </c>
      <c r="G209" s="11">
        <f t="shared" si="3"/>
        <v>100</v>
      </c>
    </row>
    <row r="210" spans="2:7" ht="19.5">
      <c r="B210" s="9" t="s">
        <v>58</v>
      </c>
      <c r="C210" s="9" t="s">
        <v>11</v>
      </c>
      <c r="D210" s="10" t="s">
        <v>282</v>
      </c>
      <c r="E210" s="11">
        <v>82263</v>
      </c>
      <c r="F210" s="11">
        <v>48632.53</v>
      </c>
      <c r="G210" s="11">
        <f t="shared" si="3"/>
        <v>59.1183521145594</v>
      </c>
    </row>
    <row r="211" spans="2:7" ht="19.5">
      <c r="B211" s="9" t="s">
        <v>60</v>
      </c>
      <c r="C211" s="9" t="s">
        <v>11</v>
      </c>
      <c r="D211" s="10" t="s">
        <v>283</v>
      </c>
      <c r="E211" s="11">
        <v>82263</v>
      </c>
      <c r="F211" s="11">
        <v>48632.53</v>
      </c>
      <c r="G211" s="11">
        <f t="shared" si="3"/>
        <v>59.1183521145594</v>
      </c>
    </row>
    <row r="212" spans="2:7" ht="29.25">
      <c r="B212" s="9" t="s">
        <v>62</v>
      </c>
      <c r="C212" s="9" t="s">
        <v>11</v>
      </c>
      <c r="D212" s="10" t="s">
        <v>284</v>
      </c>
      <c r="E212" s="11">
        <v>72263</v>
      </c>
      <c r="F212" s="11">
        <v>47125</v>
      </c>
      <c r="G212" s="11">
        <f t="shared" si="3"/>
        <v>65.213179635498108</v>
      </c>
    </row>
    <row r="213" spans="2:7">
      <c r="B213" s="9" t="s">
        <v>66</v>
      </c>
      <c r="C213" s="9" t="s">
        <v>11</v>
      </c>
      <c r="D213" s="10" t="s">
        <v>285</v>
      </c>
      <c r="E213" s="11">
        <v>10000</v>
      </c>
      <c r="F213" s="11">
        <v>1507.53</v>
      </c>
      <c r="G213" s="11">
        <f t="shared" si="3"/>
        <v>15.0753</v>
      </c>
    </row>
    <row r="214" spans="2:7" ht="19.5">
      <c r="B214" s="9" t="s">
        <v>286</v>
      </c>
      <c r="C214" s="9" t="s">
        <v>11</v>
      </c>
      <c r="D214" s="10" t="s">
        <v>287</v>
      </c>
      <c r="E214" s="11">
        <v>426468.6</v>
      </c>
      <c r="F214" s="11">
        <v>426468.6</v>
      </c>
      <c r="G214" s="11">
        <f t="shared" si="3"/>
        <v>100</v>
      </c>
    </row>
    <row r="215" spans="2:7">
      <c r="B215" s="9" t="s">
        <v>288</v>
      </c>
      <c r="C215" s="9" t="s">
        <v>11</v>
      </c>
      <c r="D215" s="10" t="s">
        <v>289</v>
      </c>
      <c r="E215" s="11">
        <v>426468.6</v>
      </c>
      <c r="F215" s="11">
        <v>426468.6</v>
      </c>
      <c r="G215" s="11">
        <f t="shared" si="3"/>
        <v>100</v>
      </c>
    </row>
    <row r="216" spans="2:7" ht="107.25">
      <c r="B216" s="9" t="s">
        <v>290</v>
      </c>
      <c r="C216" s="9" t="s">
        <v>11</v>
      </c>
      <c r="D216" s="10" t="s">
        <v>291</v>
      </c>
      <c r="E216" s="11">
        <v>426468.6</v>
      </c>
      <c r="F216" s="11">
        <v>426468.6</v>
      </c>
      <c r="G216" s="11">
        <f t="shared" si="3"/>
        <v>100</v>
      </c>
    </row>
    <row r="217" spans="2:7" ht="29.25">
      <c r="B217" s="9" t="s">
        <v>292</v>
      </c>
      <c r="C217" s="9" t="s">
        <v>11</v>
      </c>
      <c r="D217" s="10" t="s">
        <v>293</v>
      </c>
      <c r="E217" s="11">
        <v>426468.6</v>
      </c>
      <c r="F217" s="11">
        <v>426468.6</v>
      </c>
      <c r="G217" s="11">
        <f t="shared" si="3"/>
        <v>100</v>
      </c>
    </row>
    <row r="218" spans="2:7" ht="29.25">
      <c r="B218" s="9" t="s">
        <v>294</v>
      </c>
      <c r="C218" s="9" t="s">
        <v>11</v>
      </c>
      <c r="D218" s="10" t="s">
        <v>295</v>
      </c>
      <c r="E218" s="11">
        <v>426468.6</v>
      </c>
      <c r="F218" s="11">
        <v>426468.6</v>
      </c>
      <c r="G218" s="11">
        <f t="shared" si="3"/>
        <v>100</v>
      </c>
    </row>
    <row r="219" spans="2:7" ht="48.75">
      <c r="B219" s="9" t="s">
        <v>296</v>
      </c>
      <c r="C219" s="9" t="s">
        <v>11</v>
      </c>
      <c r="D219" s="10" t="s">
        <v>297</v>
      </c>
      <c r="E219" s="11">
        <v>426468.6</v>
      </c>
      <c r="F219" s="11">
        <v>426468.6</v>
      </c>
      <c r="G219" s="11">
        <f t="shared" si="3"/>
        <v>100</v>
      </c>
    </row>
    <row r="220" spans="2:7" ht="19.5">
      <c r="B220" s="9" t="s">
        <v>298</v>
      </c>
      <c r="C220" s="9" t="s">
        <v>11</v>
      </c>
      <c r="D220" s="10" t="s">
        <v>299</v>
      </c>
      <c r="E220" s="11">
        <v>18900</v>
      </c>
      <c r="F220" s="11">
        <v>18900</v>
      </c>
      <c r="G220" s="11">
        <f t="shared" si="3"/>
        <v>100</v>
      </c>
    </row>
    <row r="221" spans="2:7" ht="29.25">
      <c r="B221" s="9" t="s">
        <v>300</v>
      </c>
      <c r="C221" s="9" t="s">
        <v>11</v>
      </c>
      <c r="D221" s="10" t="s">
        <v>301</v>
      </c>
      <c r="E221" s="11">
        <v>18900</v>
      </c>
      <c r="F221" s="11">
        <v>18900</v>
      </c>
      <c r="G221" s="11">
        <f t="shared" si="3"/>
        <v>100</v>
      </c>
    </row>
    <row r="222" spans="2:7" ht="39">
      <c r="B222" s="9" t="s">
        <v>302</v>
      </c>
      <c r="C222" s="9" t="s">
        <v>11</v>
      </c>
      <c r="D222" s="10" t="s">
        <v>303</v>
      </c>
      <c r="E222" s="11">
        <v>18900</v>
      </c>
      <c r="F222" s="11">
        <v>18900</v>
      </c>
      <c r="G222" s="11">
        <f t="shared" si="3"/>
        <v>100</v>
      </c>
    </row>
    <row r="223" spans="2:7" ht="39">
      <c r="B223" s="9" t="s">
        <v>46</v>
      </c>
      <c r="C223" s="9" t="s">
        <v>11</v>
      </c>
      <c r="D223" s="10" t="s">
        <v>304</v>
      </c>
      <c r="E223" s="11">
        <v>18900</v>
      </c>
      <c r="F223" s="11">
        <v>18900</v>
      </c>
      <c r="G223" s="11">
        <f t="shared" si="3"/>
        <v>100</v>
      </c>
    </row>
    <row r="224" spans="2:7" ht="48.75">
      <c r="B224" s="9" t="s">
        <v>48</v>
      </c>
      <c r="C224" s="9" t="s">
        <v>11</v>
      </c>
      <c r="D224" s="10" t="s">
        <v>305</v>
      </c>
      <c r="E224" s="11">
        <v>18900</v>
      </c>
      <c r="F224" s="11">
        <v>18900</v>
      </c>
      <c r="G224" s="11">
        <f t="shared" si="3"/>
        <v>100</v>
      </c>
    </row>
    <row r="225" spans="2:7" ht="19.5">
      <c r="B225" s="9" t="s">
        <v>52</v>
      </c>
      <c r="C225" s="9" t="s">
        <v>11</v>
      </c>
      <c r="D225" s="10" t="s">
        <v>306</v>
      </c>
      <c r="E225" s="11">
        <v>18900</v>
      </c>
      <c r="F225" s="11">
        <v>18900</v>
      </c>
      <c r="G225" s="11">
        <f t="shared" si="3"/>
        <v>100</v>
      </c>
    </row>
    <row r="226" spans="2:7" ht="39">
      <c r="B226" s="9" t="s">
        <v>307</v>
      </c>
      <c r="C226" s="9" t="s">
        <v>11</v>
      </c>
      <c r="D226" s="10" t="s">
        <v>308</v>
      </c>
      <c r="E226" s="11">
        <v>73203.34</v>
      </c>
      <c r="F226" s="11">
        <v>73203.34</v>
      </c>
      <c r="G226" s="11">
        <f t="shared" si="3"/>
        <v>100</v>
      </c>
    </row>
    <row r="227" spans="2:7" ht="58.5">
      <c r="B227" s="9" t="s">
        <v>309</v>
      </c>
      <c r="C227" s="9" t="s">
        <v>11</v>
      </c>
      <c r="D227" s="10" t="s">
        <v>310</v>
      </c>
      <c r="E227" s="11">
        <v>73203.34</v>
      </c>
      <c r="F227" s="11">
        <v>73203.34</v>
      </c>
      <c r="G227" s="11">
        <f t="shared" si="3"/>
        <v>100</v>
      </c>
    </row>
    <row r="228" spans="2:7" ht="29.25">
      <c r="B228" s="9" t="s">
        <v>311</v>
      </c>
      <c r="C228" s="9" t="s">
        <v>11</v>
      </c>
      <c r="D228" s="10" t="s">
        <v>312</v>
      </c>
      <c r="E228" s="11">
        <v>73203.34</v>
      </c>
      <c r="F228" s="11">
        <v>73203.34</v>
      </c>
      <c r="G228" s="11">
        <f t="shared" si="3"/>
        <v>100</v>
      </c>
    </row>
    <row r="229" spans="2:7" ht="19.5">
      <c r="B229" s="9" t="s">
        <v>313</v>
      </c>
      <c r="C229" s="9" t="s">
        <v>11</v>
      </c>
      <c r="D229" s="10" t="s">
        <v>314</v>
      </c>
      <c r="E229" s="11">
        <v>73203.34</v>
      </c>
      <c r="F229" s="11">
        <v>73203.34</v>
      </c>
      <c r="G229" s="11">
        <f t="shared" si="3"/>
        <v>100</v>
      </c>
    </row>
    <row r="230" spans="2:7" ht="29.25">
      <c r="B230" s="9" t="s">
        <v>315</v>
      </c>
      <c r="C230" s="9" t="s">
        <v>316</v>
      </c>
      <c r="D230" s="10" t="s">
        <v>11</v>
      </c>
      <c r="E230" s="11">
        <v>-3472158.51</v>
      </c>
      <c r="F230" s="11">
        <v>532822.03</v>
      </c>
      <c r="G230" s="11">
        <f t="shared" si="3"/>
        <v>-15.345556041449274</v>
      </c>
    </row>
  </sheetData>
  <mergeCells count="8">
    <mergeCell ref="F2:G2"/>
    <mergeCell ref="B6:B13"/>
    <mergeCell ref="C6:C13"/>
    <mergeCell ref="D6:D13"/>
    <mergeCell ref="E6:E13"/>
    <mergeCell ref="G6:G13"/>
    <mergeCell ref="F7:F13"/>
    <mergeCell ref="B3:G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2021-03-21T11:18:00Z</dcterms:modified>
</cp:coreProperties>
</file>